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Sheet1!$A$1:$I$16</definedName>
  </definedNames>
  <calcPr calcId="144525"/>
</workbook>
</file>

<file path=xl/sharedStrings.xml><?xml version="1.0" encoding="utf-8"?>
<sst xmlns="http://schemas.openxmlformats.org/spreadsheetml/2006/main" count="65" uniqueCount="35">
  <si>
    <t>附件：</t>
  </si>
  <si>
    <t>绵竹市2023年第三批省级、德阳市级财政衔接推进乡村振兴补助资金安排计划表</t>
  </si>
  <si>
    <t>单位：万元</t>
  </si>
  <si>
    <t>序号</t>
  </si>
  <si>
    <t>项目主管部门</t>
  </si>
  <si>
    <t>项目名称</t>
  </si>
  <si>
    <t>项目实施地点</t>
  </si>
  <si>
    <t>项目实施内容</t>
  </si>
  <si>
    <t>合计</t>
  </si>
  <si>
    <t>计划安排资金</t>
  </si>
  <si>
    <t>备注</t>
  </si>
  <si>
    <t>省级资金</t>
  </si>
  <si>
    <t>市级资金</t>
  </si>
  <si>
    <t>组织部</t>
  </si>
  <si>
    <t>村级集体经济发展成效显著村市级奖补</t>
  </si>
  <si>
    <t>孝德镇年画村
清平镇盐井村</t>
  </si>
  <si>
    <t>定向资金</t>
  </si>
  <si>
    <t>中省扶持发展新型集体经济项目市级补助</t>
  </si>
  <si>
    <t>全市</t>
  </si>
  <si>
    <t>农业农村局</t>
  </si>
  <si>
    <t>“三好”家庭农场市级示范场市级补助</t>
  </si>
  <si>
    <t>农业社会化服务市级重点服务组织</t>
  </si>
  <si>
    <t>新认证绿色食品和有机食品市级奖补</t>
  </si>
  <si>
    <t>市乡村振兴局</t>
  </si>
  <si>
    <t>农村基本具备现代生活条件建设标准试点市级补助</t>
  </si>
  <si>
    <t xml:space="preserve">   </t>
  </si>
  <si>
    <t>市水利局</t>
  </si>
  <si>
    <t>农业水价综合补贴</t>
  </si>
  <si>
    <t>农业水价综合改革精准补贴和节水奖励市级补助</t>
  </si>
  <si>
    <t>省级重点帮扶优秀村市级补助</t>
  </si>
  <si>
    <t>玉泉镇永宁村</t>
  </si>
  <si>
    <t>德遂生猪产业集群项目</t>
  </si>
  <si>
    <t>现代化生猪养殖基地建设、生猪疫病快速检测中心建设</t>
  </si>
  <si>
    <t>成都平原弱筋小麦产业集群项目</t>
  </si>
  <si>
    <t>核心示范基地建设工程、初加工生产设施建设工程、农机装备能力提升工程、新品种试验示范工程、社会化服务体系建设工程、气象（病虫害）监测工程。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</si>
</sst>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1"/>
      <color theme="1"/>
      <name val="方正仿宋_GBK"/>
      <charset val="134"/>
    </font>
    <font>
      <b/>
      <sz val="28"/>
      <color theme="1"/>
      <name val="方正仿宋_GBK"/>
      <charset val="134"/>
    </font>
    <font>
      <sz val="16"/>
      <color theme="1"/>
      <name val="宋体"/>
      <charset val="134"/>
    </font>
    <font>
      <sz val="16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70" zoomScaleNormal="70" topLeftCell="D4" workbookViewId="0">
      <selection activeCell="K11" sqref="K11"/>
    </sheetView>
  </sheetViews>
  <sheetFormatPr defaultColWidth="9" defaultRowHeight="13.5"/>
  <cols>
    <col min="1" max="1" width="7.375" style="1" customWidth="1"/>
    <col min="2" max="2" width="20.125" style="1" customWidth="1"/>
    <col min="3" max="3" width="58.7416666666667" style="2" customWidth="1"/>
    <col min="4" max="4" width="27.125" customWidth="1"/>
    <col min="5" max="5" width="74.4583333333333" style="1" customWidth="1"/>
    <col min="6" max="6" width="19.2833333333333" customWidth="1"/>
    <col min="7" max="8" width="17.375" customWidth="1"/>
    <col min="9" max="9" width="32.375" style="1" customWidth="1"/>
  </cols>
  <sheetData>
    <row r="1" ht="26.25" customHeight="1" spans="1:9">
      <c r="A1" s="3" t="s">
        <v>0</v>
      </c>
      <c r="B1" s="3"/>
      <c r="C1" s="4"/>
      <c r="D1" s="5"/>
      <c r="E1" s="6"/>
      <c r="F1" s="5"/>
      <c r="G1" s="5"/>
      <c r="H1" s="5"/>
      <c r="I1" s="6"/>
    </row>
    <row r="2" ht="63.9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28.5" customHeight="1" spans="1:9">
      <c r="A3" s="8"/>
      <c r="B3" s="8"/>
      <c r="C3" s="8"/>
      <c r="D3" s="8"/>
      <c r="E3" s="9"/>
      <c r="F3" s="10"/>
      <c r="G3" s="10"/>
      <c r="H3" s="10"/>
      <c r="I3" s="8" t="s">
        <v>2</v>
      </c>
    </row>
    <row r="4" ht="23.1" customHeight="1" spans="1: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3" t="s">
        <v>9</v>
      </c>
      <c r="H4" s="14"/>
      <c r="I4" s="19" t="s">
        <v>10</v>
      </c>
    </row>
    <row r="5" ht="24.95" customHeight="1" spans="1:9">
      <c r="A5" s="15"/>
      <c r="B5" s="15"/>
      <c r="C5" s="15"/>
      <c r="D5" s="15"/>
      <c r="E5" s="16"/>
      <c r="F5" s="17"/>
      <c r="G5" s="18" t="s">
        <v>11</v>
      </c>
      <c r="H5" s="19" t="s">
        <v>12</v>
      </c>
      <c r="I5" s="19"/>
    </row>
    <row r="6" ht="42.95" customHeight="1" spans="1:9">
      <c r="A6" s="13">
        <v>1</v>
      </c>
      <c r="B6" s="20" t="s">
        <v>13</v>
      </c>
      <c r="C6" s="20" t="s">
        <v>14</v>
      </c>
      <c r="D6" s="20" t="s">
        <v>15</v>
      </c>
      <c r="E6" s="20" t="s">
        <v>14</v>
      </c>
      <c r="F6" s="21">
        <f>H6+J6</f>
        <v>100</v>
      </c>
      <c r="G6" s="21"/>
      <c r="H6" s="21">
        <v>100</v>
      </c>
      <c r="I6" s="18" t="s">
        <v>16</v>
      </c>
    </row>
    <row r="7" ht="42.95" customHeight="1" spans="1:9">
      <c r="A7" s="13">
        <v>2</v>
      </c>
      <c r="B7" s="20" t="s">
        <v>13</v>
      </c>
      <c r="C7" s="20" t="s">
        <v>17</v>
      </c>
      <c r="D7" s="20" t="s">
        <v>18</v>
      </c>
      <c r="E7" s="20" t="s">
        <v>17</v>
      </c>
      <c r="F7" s="21">
        <f>G7+H7</f>
        <v>180</v>
      </c>
      <c r="G7" s="21">
        <v>90</v>
      </c>
      <c r="H7" s="21">
        <v>90</v>
      </c>
      <c r="I7" s="18" t="s">
        <v>16</v>
      </c>
    </row>
    <row r="8" ht="42.95" customHeight="1" spans="1:9">
      <c r="A8" s="13">
        <v>3</v>
      </c>
      <c r="B8" s="20" t="s">
        <v>19</v>
      </c>
      <c r="C8" s="20" t="s">
        <v>20</v>
      </c>
      <c r="D8" s="20" t="s">
        <v>18</v>
      </c>
      <c r="E8" s="20" t="s">
        <v>20</v>
      </c>
      <c r="F8" s="21">
        <f t="shared" ref="F7:F14" si="0">H8+J8</f>
        <v>35</v>
      </c>
      <c r="G8" s="21"/>
      <c r="H8" s="21">
        <v>35</v>
      </c>
      <c r="I8" s="18" t="s">
        <v>16</v>
      </c>
    </row>
    <row r="9" ht="42.95" customHeight="1" spans="1:9">
      <c r="A9" s="13">
        <v>4</v>
      </c>
      <c r="B9" s="20" t="s">
        <v>19</v>
      </c>
      <c r="C9" s="20" t="s">
        <v>21</v>
      </c>
      <c r="D9" s="20" t="s">
        <v>18</v>
      </c>
      <c r="E9" s="20" t="s">
        <v>21</v>
      </c>
      <c r="F9" s="21">
        <f t="shared" si="0"/>
        <v>30</v>
      </c>
      <c r="G9" s="21"/>
      <c r="H9" s="21">
        <v>30</v>
      </c>
      <c r="I9" s="18" t="s">
        <v>16</v>
      </c>
    </row>
    <row r="10" ht="42.95" customHeight="1" spans="1:9">
      <c r="A10" s="13">
        <v>5</v>
      </c>
      <c r="B10" s="20" t="s">
        <v>19</v>
      </c>
      <c r="C10" s="18" t="s">
        <v>22</v>
      </c>
      <c r="D10" s="20" t="s">
        <v>18</v>
      </c>
      <c r="E10" s="20" t="s">
        <v>22</v>
      </c>
      <c r="F10" s="21">
        <f t="shared" si="0"/>
        <v>5</v>
      </c>
      <c r="G10" s="21"/>
      <c r="H10" s="21">
        <v>5</v>
      </c>
      <c r="I10" s="18" t="s">
        <v>16</v>
      </c>
    </row>
    <row r="11" ht="42.95" customHeight="1" spans="1:13">
      <c r="A11" s="13">
        <v>6</v>
      </c>
      <c r="B11" s="20" t="s">
        <v>23</v>
      </c>
      <c r="C11" s="20" t="s">
        <v>24</v>
      </c>
      <c r="D11" s="20" t="s">
        <v>18</v>
      </c>
      <c r="E11" s="20" t="s">
        <v>24</v>
      </c>
      <c r="F11" s="21">
        <f t="shared" si="0"/>
        <v>50</v>
      </c>
      <c r="G11" s="21"/>
      <c r="H11" s="21">
        <v>50</v>
      </c>
      <c r="I11" s="18" t="s">
        <v>16</v>
      </c>
      <c r="M11" t="s">
        <v>25</v>
      </c>
    </row>
    <row r="12" ht="42.95" customHeight="1" spans="1:9">
      <c r="A12" s="13">
        <v>7</v>
      </c>
      <c r="B12" s="18" t="s">
        <v>26</v>
      </c>
      <c r="C12" s="18" t="s">
        <v>27</v>
      </c>
      <c r="D12" s="20" t="s">
        <v>18</v>
      </c>
      <c r="E12" s="20" t="s">
        <v>28</v>
      </c>
      <c r="F12" s="21">
        <f t="shared" si="0"/>
        <v>20</v>
      </c>
      <c r="G12" s="21"/>
      <c r="H12" s="21">
        <v>20</v>
      </c>
      <c r="I12" s="18" t="s">
        <v>16</v>
      </c>
    </row>
    <row r="13" ht="42.95" customHeight="1" spans="1:9">
      <c r="A13" s="13">
        <v>8</v>
      </c>
      <c r="B13" s="20" t="s">
        <v>23</v>
      </c>
      <c r="C13" s="20" t="s">
        <v>29</v>
      </c>
      <c r="D13" s="20" t="s">
        <v>30</v>
      </c>
      <c r="E13" s="20" t="s">
        <v>29</v>
      </c>
      <c r="F13" s="21">
        <f t="shared" si="0"/>
        <v>10</v>
      </c>
      <c r="G13" s="21"/>
      <c r="H13" s="21">
        <v>10</v>
      </c>
      <c r="I13" s="18" t="s">
        <v>16</v>
      </c>
    </row>
    <row r="14" ht="42.95" customHeight="1" spans="1:9">
      <c r="A14" s="13">
        <v>9</v>
      </c>
      <c r="B14" s="20" t="s">
        <v>19</v>
      </c>
      <c r="C14" s="20" t="s">
        <v>31</v>
      </c>
      <c r="D14" s="20" t="s">
        <v>18</v>
      </c>
      <c r="E14" s="22" t="s">
        <v>32</v>
      </c>
      <c r="F14" s="21">
        <v>350</v>
      </c>
      <c r="G14" s="21">
        <v>350</v>
      </c>
      <c r="H14" s="21"/>
      <c r="I14" s="18" t="s">
        <v>16</v>
      </c>
    </row>
    <row r="15" ht="72" customHeight="1" spans="1:9">
      <c r="A15" s="13">
        <v>10</v>
      </c>
      <c r="B15" s="20" t="s">
        <v>19</v>
      </c>
      <c r="C15" s="20" t="s">
        <v>33</v>
      </c>
      <c r="D15" s="20" t="s">
        <v>18</v>
      </c>
      <c r="E15" s="22" t="s">
        <v>34</v>
      </c>
      <c r="F15" s="21">
        <v>695</v>
      </c>
      <c r="G15" s="21">
        <v>695</v>
      </c>
      <c r="H15" s="21"/>
      <c r="I15" s="18" t="s">
        <v>16</v>
      </c>
    </row>
    <row r="16" ht="53.1" customHeight="1" spans="1:9">
      <c r="A16" s="19" t="s">
        <v>8</v>
      </c>
      <c r="B16" s="19"/>
      <c r="C16" s="19"/>
      <c r="D16" s="23"/>
      <c r="E16" s="24"/>
      <c r="F16" s="21">
        <f>SUM(F6:F15)</f>
        <v>1475</v>
      </c>
      <c r="G16" s="21">
        <f>SUM(G6:G15)</f>
        <v>1135</v>
      </c>
      <c r="H16" s="21">
        <f>SUM(H6:H15)</f>
        <v>340</v>
      </c>
      <c r="I16" s="25"/>
    </row>
    <row r="17" ht="54" customHeight="1"/>
  </sheetData>
  <mergeCells count="10">
    <mergeCell ref="A1:B1"/>
    <mergeCell ref="A2:I2"/>
    <mergeCell ref="G4:H4"/>
    <mergeCell ref="A4:A5"/>
    <mergeCell ref="B4:B5"/>
    <mergeCell ref="C4:C5"/>
    <mergeCell ref="D4:D5"/>
    <mergeCell ref="E4:E5"/>
    <mergeCell ref="F4:F5"/>
    <mergeCell ref="I4:I5"/>
  </mergeCells>
  <printOptions horizontalCentered="1"/>
  <pageMargins left="0.708333333333333" right="0.708333333333333" top="0.747916666666667" bottom="0.747916666666667" header="0.314583333333333" footer="0.314583333333333"/>
  <pageSetup paperSize="9" scale="4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9" sqref="N9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9" sqref="N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AOC</dc:creator>
  <cp:lastModifiedBy>Administrator</cp:lastModifiedBy>
  <dcterms:created xsi:type="dcterms:W3CDTF">2006-09-16T00:00:00Z</dcterms:created>
  <cp:lastPrinted>2023-01-09T01:28:00Z</cp:lastPrinted>
  <dcterms:modified xsi:type="dcterms:W3CDTF">2023-10-12T06:40:34Z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6F8FADE072DB4AAA99948AAC6C4D0347</vt:lpwstr>
  </property>
  <property fmtid="{D5CDD505-2E9C-101B-9397-08002B2CF9AE}" pid="3" name="KSOProductBuildVer">
    <vt:lpwstr>2052-11.1.0.10314</vt:lpwstr>
  </property>
</Properties>
</file>