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<sst xmlns="http://schemas.openxmlformats.org/spreadsheetml/2006/main" count="169" uniqueCount="166">
  <si>
    <t>2023年第1季度脱贫人口小额信贷贴息明细表</t>
  </si>
  <si>
    <t>序号</t>
  </si>
  <si>
    <t>姓名</t>
  </si>
  <si>
    <t>贷款金额（元）</t>
  </si>
  <si>
    <t>起期</t>
  </si>
  <si>
    <t>止期</t>
  </si>
  <si>
    <t>所属乡镇</t>
  </si>
  <si>
    <t>贷款利率</t>
  </si>
  <si>
    <t>截至2023年一季度支付利息（元）</t>
  </si>
  <si>
    <t>申请贴息金额（元）</t>
  </si>
  <si>
    <t>刘玉平</t>
  </si>
  <si>
    <t>汉旺镇</t>
  </si>
  <si>
    <t>付兵</t>
  </si>
  <si>
    <t>九龙镇新龙村9组</t>
  </si>
  <si>
    <t>黄廷秀</t>
  </si>
  <si>
    <t>拱星镇泉乐村7组</t>
  </si>
  <si>
    <t>刘兴贵</t>
  </si>
  <si>
    <t>汉旺镇香山村一组</t>
  </si>
  <si>
    <t>李代元</t>
  </si>
  <si>
    <t>孝德镇高兴村２２组</t>
  </si>
  <si>
    <t>李红</t>
  </si>
  <si>
    <t>齐天镇双坪村11组</t>
  </si>
  <si>
    <t>陈达伦</t>
  </si>
  <si>
    <t>孝德镇茶店村16组</t>
  </si>
  <si>
    <t>余伟</t>
  </si>
  <si>
    <t>孝德镇茶店村５组２１号</t>
  </si>
  <si>
    <t>罗三国</t>
  </si>
  <si>
    <t>孝德镇桐麻村1组</t>
  </si>
  <si>
    <t>章显容</t>
  </si>
  <si>
    <t>汉旺镇东林村1组</t>
  </si>
  <si>
    <t>姜照全</t>
  </si>
  <si>
    <t>新市镇范存村2组</t>
  </si>
  <si>
    <t>卿启春</t>
  </si>
  <si>
    <t>剑南街道亚星村1组49号</t>
  </si>
  <si>
    <t>曾呈龙</t>
  </si>
  <si>
    <t>玉泉镇涌泉村6组</t>
  </si>
  <si>
    <t>封明贵</t>
  </si>
  <si>
    <t>九龙镇同心村5组</t>
  </si>
  <si>
    <t>苏凡旭</t>
  </si>
  <si>
    <t>什地镇双瓦村１３组</t>
  </si>
  <si>
    <t>王春梅</t>
  </si>
  <si>
    <t>清平镇圆包村1组</t>
  </si>
  <si>
    <t>李勇</t>
  </si>
  <si>
    <t>什地镇绵河村4组</t>
  </si>
  <si>
    <t>刘安军</t>
  </si>
  <si>
    <t>土门镇石团村9组</t>
  </si>
  <si>
    <t>唐礼才</t>
  </si>
  <si>
    <t>新市镇蒲泉村15组</t>
  </si>
  <si>
    <t>左清国</t>
  </si>
  <si>
    <t>九龙镇新民村5组</t>
  </si>
  <si>
    <t>向迪凤</t>
  </si>
  <si>
    <t>玉泉镇永宁村9组</t>
  </si>
  <si>
    <t>蔡小琼</t>
  </si>
  <si>
    <t>什地镇红社村1组</t>
  </si>
  <si>
    <t>杨远兴</t>
  </si>
  <si>
    <t>玉泉镇圣母泉村</t>
  </si>
  <si>
    <t>罗赛</t>
  </si>
  <si>
    <t>什地镇双瓦村14组</t>
  </si>
  <si>
    <t>郑兵福</t>
  </si>
  <si>
    <t>玉泉镇涌泉村</t>
  </si>
  <si>
    <t>罗仁富</t>
  </si>
  <si>
    <t>广济镇新村9组</t>
  </si>
  <si>
    <t>廖有义</t>
  </si>
  <si>
    <t>孝德镇大尉村6组</t>
  </si>
  <si>
    <t>王斌</t>
  </si>
  <si>
    <t>玉泉镇永宁村2组149号</t>
  </si>
  <si>
    <t>李云波</t>
  </si>
  <si>
    <t>什地镇双瓦村11组</t>
  </si>
  <si>
    <t>尹小波</t>
  </si>
  <si>
    <t>什地镇共和村４组</t>
  </si>
  <si>
    <t>杨坤</t>
  </si>
  <si>
    <t>齐天镇兴民村3组</t>
  </si>
  <si>
    <t>廖昌萍</t>
  </si>
  <si>
    <t>玉泉镇圣母泉村3组</t>
  </si>
  <si>
    <t>代文</t>
  </si>
  <si>
    <t>玉泉镇桂花村3组</t>
  </si>
  <si>
    <t>毛泽林</t>
  </si>
  <si>
    <t>板桥集镇社区康宁村1组</t>
  </si>
  <si>
    <t>付道金</t>
  </si>
  <si>
    <t>齐天镇士台村5组</t>
  </si>
  <si>
    <t>张月</t>
  </si>
  <si>
    <t>廖光德</t>
  </si>
  <si>
    <t>新市镇下东林村4组</t>
  </si>
  <si>
    <t>韦银虎</t>
  </si>
  <si>
    <t>板桥镇海江村２组</t>
  </si>
  <si>
    <t>易太云</t>
  </si>
  <si>
    <t>板桥镇新泰村1组</t>
  </si>
  <si>
    <t>杨春</t>
  </si>
  <si>
    <t>拱星镇白溪河村１１组</t>
  </si>
  <si>
    <t>黄伯全</t>
  </si>
  <si>
    <t>土门镇林堰村１４组</t>
  </si>
  <si>
    <t>田建林</t>
  </si>
  <si>
    <t>板桥镇五星村11组</t>
  </si>
  <si>
    <t>宋兰芳</t>
  </si>
  <si>
    <t>板桥镇柏杨村六组</t>
  </si>
  <si>
    <t>叶银金</t>
  </si>
  <si>
    <t>板桥镇</t>
  </si>
  <si>
    <t>廖整泽</t>
  </si>
  <si>
    <t>玉泉镇永宁村5组</t>
  </si>
  <si>
    <t>伍全明</t>
  </si>
  <si>
    <t>齐天镇圣寿村6组</t>
  </si>
  <si>
    <t>叶富贵</t>
  </si>
  <si>
    <t>板桥镇五星村１２组</t>
  </si>
  <si>
    <t>袁朝云</t>
  </si>
  <si>
    <t>玉泉镇</t>
  </si>
  <si>
    <t>刘少成</t>
  </si>
  <si>
    <t>玉泉镇永宁村7组</t>
  </si>
  <si>
    <t>付小伟</t>
  </si>
  <si>
    <t>清平镇湔沟村4组</t>
  </si>
  <si>
    <t>陈启明</t>
  </si>
  <si>
    <t>土门镇天宝村6组</t>
  </si>
  <si>
    <t>程世勇</t>
  </si>
  <si>
    <t>新市镇火石村5组</t>
  </si>
  <si>
    <t>何万刚</t>
  </si>
  <si>
    <t>新市镇白庙村３组</t>
  </si>
  <si>
    <t>孔令平</t>
  </si>
  <si>
    <t>齐天镇蒲柳村５组</t>
  </si>
  <si>
    <t>王富全</t>
  </si>
  <si>
    <t>拱星镇白溪河村12组</t>
  </si>
  <si>
    <t>王富明</t>
  </si>
  <si>
    <t>拱星镇四井村3组</t>
  </si>
  <si>
    <t>秦贵兰</t>
  </si>
  <si>
    <t>玉泉镇曙光村4组</t>
  </si>
  <si>
    <t>牟洪军</t>
  </si>
  <si>
    <t>土门镇石团村</t>
  </si>
  <si>
    <t>韩汝斌</t>
  </si>
  <si>
    <t>板桥镇海江村7组</t>
  </si>
  <si>
    <t>陈庆明</t>
  </si>
  <si>
    <t>土门镇林堰村４组</t>
  </si>
  <si>
    <t>叶祥忠</t>
  </si>
  <si>
    <t>土门镇林堰村９组</t>
  </si>
  <si>
    <t>廖昌发</t>
  </si>
  <si>
    <t>土门镇罗梵村７组</t>
  </si>
  <si>
    <t>曾维平</t>
  </si>
  <si>
    <t>土门镇邓林村6组</t>
  </si>
  <si>
    <t>张正彬</t>
  </si>
  <si>
    <t>齐天镇三圣村2组</t>
  </si>
  <si>
    <t>詹元萍</t>
  </si>
  <si>
    <t>什地镇共和村７组</t>
  </si>
  <si>
    <t>王洪明</t>
  </si>
  <si>
    <t>兴隆镇建设村９组</t>
  </si>
  <si>
    <t>杨红玲</t>
  </si>
  <si>
    <t>玉泉镇玉江村6组</t>
  </si>
  <si>
    <t>赵长禄</t>
  </si>
  <si>
    <t>齐天镇甘泉村一组</t>
  </si>
  <si>
    <t>王健</t>
  </si>
  <si>
    <t>拱星镇高柏村16组</t>
  </si>
  <si>
    <t>周瑜</t>
  </si>
  <si>
    <t>齐天镇牛郎村3组</t>
  </si>
  <si>
    <t>何洪军</t>
  </si>
  <si>
    <t>齐天镇圣寿村9组</t>
  </si>
  <si>
    <t>赖长翠</t>
  </si>
  <si>
    <t>齐天镇土台村4组</t>
  </si>
  <si>
    <t>张永君</t>
  </si>
  <si>
    <t>齐天镇圣新村4组</t>
  </si>
  <si>
    <t>郑祥芳</t>
  </si>
  <si>
    <t>板桥镇复兴村2组</t>
  </si>
  <si>
    <t>柳志毫</t>
  </si>
  <si>
    <t>孝德镇光明村13组</t>
  </si>
  <si>
    <t>韦朝中</t>
  </si>
  <si>
    <t>齐天镇兴民村７组</t>
  </si>
  <si>
    <t>夏成喜</t>
  </si>
  <si>
    <t>玉泉镇曙光村5组</t>
  </si>
  <si>
    <t>尹大云</t>
  </si>
  <si>
    <t>玉泉镇石牛村3组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</si>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</sst>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0.00_);[Red]\(0.00\)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/>
    </xf>
    <xf numFmtId="177" fontId="3" fillId="0" borderId="1" xfId="1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7" fontId="3" fillId="0" borderId="1" xfId="1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topLeftCell="A46" workbookViewId="0">
      <selection activeCell="N79" sqref="N79"/>
    </sheetView>
  </sheetViews>
  <sheetFormatPr defaultColWidth="9" defaultRowHeight="13.5"/>
  <cols>
    <col min="3" max="3" width="10.125" style="1"/>
    <col min="4" max="4" width="10.875" style="1" customWidth="1"/>
    <col min="5" max="5" width="11.625" style="1" customWidth="1"/>
    <col min="7" max="7" width="10.25" customWidth="1"/>
    <col min="8" max="8" width="10.875" style="1" customWidth="1"/>
    <col min="9" max="9" width="11.375" style="1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spans="1:9">
      <c r="A3" s="5">
        <v>1</v>
      </c>
      <c r="B3" s="6" t="s">
        <v>10</v>
      </c>
      <c r="C3" s="5">
        <v>30000</v>
      </c>
      <c r="D3" s="7">
        <v>44189</v>
      </c>
      <c r="E3" s="7">
        <v>45284</v>
      </c>
      <c r="F3" s="8" t="s">
        <v>11</v>
      </c>
      <c r="G3" s="8">
        <v>0.0475</v>
      </c>
      <c r="H3" s="9">
        <v>351.38</v>
      </c>
      <c r="I3" s="9">
        <f>H3</f>
        <v>351.38</v>
      </c>
    </row>
    <row r="4" spans="1:9">
      <c r="A4" s="5">
        <v>2</v>
      </c>
      <c r="B4" s="10" t="s">
        <v>12</v>
      </c>
      <c r="C4" s="11">
        <v>35000</v>
      </c>
      <c r="D4" s="12">
        <v>44916</v>
      </c>
      <c r="E4" s="12">
        <v>45006</v>
      </c>
      <c r="F4" s="10" t="s">
        <v>13</v>
      </c>
      <c r="G4" s="8">
        <v>0.0475</v>
      </c>
      <c r="H4" s="13">
        <v>371.875</v>
      </c>
      <c r="I4" s="14">
        <v>371.875</v>
      </c>
    </row>
    <row r="5" spans="1:9">
      <c r="A5" s="5">
        <v>3</v>
      </c>
      <c r="B5" s="10" t="s">
        <v>10</v>
      </c>
      <c r="C5" s="11">
        <v>20000</v>
      </c>
      <c r="D5" s="12">
        <v>44916</v>
      </c>
      <c r="E5" s="12">
        <v>45006</v>
      </c>
      <c r="F5" s="10" t="s">
        <v>11</v>
      </c>
      <c r="G5" s="8">
        <v>0.0475</v>
      </c>
      <c r="H5" s="13">
        <v>215</v>
      </c>
      <c r="I5" s="14">
        <v>215</v>
      </c>
    </row>
    <row r="6" spans="1:9">
      <c r="A6" s="5">
        <v>4</v>
      </c>
      <c r="B6" s="10" t="s">
        <v>14</v>
      </c>
      <c r="C6" s="11">
        <v>50000</v>
      </c>
      <c r="D6" s="12">
        <v>44916</v>
      </c>
      <c r="E6" s="12">
        <v>45006</v>
      </c>
      <c r="F6" s="10" t="s">
        <v>15</v>
      </c>
      <c r="G6" s="8">
        <v>0.0475</v>
      </c>
      <c r="H6" s="13">
        <v>531.25</v>
      </c>
      <c r="I6" s="14">
        <v>531.25</v>
      </c>
    </row>
    <row r="7" spans="1:9">
      <c r="A7" s="5">
        <v>5</v>
      </c>
      <c r="B7" s="10" t="s">
        <v>16</v>
      </c>
      <c r="C7" s="11">
        <v>30000</v>
      </c>
      <c r="D7" s="12">
        <v>44916</v>
      </c>
      <c r="E7" s="12">
        <v>45006</v>
      </c>
      <c r="F7" s="10" t="s">
        <v>17</v>
      </c>
      <c r="G7" s="8">
        <v>0.0475</v>
      </c>
      <c r="H7" s="13">
        <v>322.5</v>
      </c>
      <c r="I7" s="14">
        <v>322.5</v>
      </c>
    </row>
    <row r="8" spans="1:9">
      <c r="A8" s="5">
        <v>6</v>
      </c>
      <c r="B8" s="10" t="s">
        <v>18</v>
      </c>
      <c r="C8" s="11">
        <v>14400</v>
      </c>
      <c r="D8" s="12">
        <v>44916</v>
      </c>
      <c r="E8" s="12">
        <v>45006</v>
      </c>
      <c r="F8" s="10" t="s">
        <v>19</v>
      </c>
      <c r="G8" s="8">
        <v>0.0475</v>
      </c>
      <c r="H8" s="13">
        <v>160.2</v>
      </c>
      <c r="I8" s="14">
        <v>160.2</v>
      </c>
    </row>
    <row r="9" spans="1:9">
      <c r="A9" s="5">
        <v>7</v>
      </c>
      <c r="B9" s="10" t="s">
        <v>20</v>
      </c>
      <c r="C9" s="11">
        <v>30000</v>
      </c>
      <c r="D9" s="12">
        <v>44916</v>
      </c>
      <c r="E9" s="12">
        <v>45006</v>
      </c>
      <c r="F9" s="10" t="s">
        <v>21</v>
      </c>
      <c r="G9" s="8">
        <v>0.0475</v>
      </c>
      <c r="H9" s="13">
        <v>333.75</v>
      </c>
      <c r="I9" s="14">
        <v>333.75</v>
      </c>
    </row>
    <row r="10" spans="1:9">
      <c r="A10" s="5">
        <v>8</v>
      </c>
      <c r="B10" s="10" t="s">
        <v>22</v>
      </c>
      <c r="C10" s="11">
        <v>20000</v>
      </c>
      <c r="D10" s="12">
        <v>44916</v>
      </c>
      <c r="E10" s="12">
        <v>45006</v>
      </c>
      <c r="F10" s="10" t="s">
        <v>23</v>
      </c>
      <c r="G10" s="8">
        <v>0.0475</v>
      </c>
      <c r="H10" s="13">
        <v>185</v>
      </c>
      <c r="I10" s="14">
        <v>185</v>
      </c>
    </row>
    <row r="11" spans="1:9">
      <c r="A11" s="5">
        <v>9</v>
      </c>
      <c r="B11" s="10" t="s">
        <v>24</v>
      </c>
      <c r="C11" s="11">
        <v>30000</v>
      </c>
      <c r="D11" s="12">
        <v>44916</v>
      </c>
      <c r="E11" s="12">
        <v>45006</v>
      </c>
      <c r="F11" s="10" t="s">
        <v>25</v>
      </c>
      <c r="G11" s="8">
        <v>0.0475</v>
      </c>
      <c r="H11" s="13">
        <v>345</v>
      </c>
      <c r="I11" s="14">
        <v>345</v>
      </c>
    </row>
    <row r="12" spans="1:9">
      <c r="A12" s="5">
        <v>10</v>
      </c>
      <c r="B12" s="10" t="s">
        <v>26</v>
      </c>
      <c r="C12" s="11">
        <v>25500</v>
      </c>
      <c r="D12" s="12">
        <v>44916</v>
      </c>
      <c r="E12" s="12">
        <v>45006</v>
      </c>
      <c r="F12" s="10" t="s">
        <v>27</v>
      </c>
      <c r="G12" s="8">
        <v>0.0475</v>
      </c>
      <c r="H12" s="13">
        <v>293.25</v>
      </c>
      <c r="I12" s="14">
        <v>293.25</v>
      </c>
    </row>
    <row r="13" spans="1:9">
      <c r="A13" s="5">
        <v>11</v>
      </c>
      <c r="B13" s="10" t="s">
        <v>28</v>
      </c>
      <c r="C13" s="11">
        <v>30000</v>
      </c>
      <c r="D13" s="12">
        <v>44916</v>
      </c>
      <c r="E13" s="12">
        <v>45006</v>
      </c>
      <c r="F13" s="10" t="s">
        <v>29</v>
      </c>
      <c r="G13" s="8">
        <v>0.0475</v>
      </c>
      <c r="H13" s="13">
        <v>345</v>
      </c>
      <c r="I13" s="14">
        <v>345</v>
      </c>
    </row>
    <row r="14" spans="1:9">
      <c r="A14" s="5">
        <v>12</v>
      </c>
      <c r="B14" s="10" t="s">
        <v>30</v>
      </c>
      <c r="C14" s="11">
        <v>50000</v>
      </c>
      <c r="D14" s="12">
        <v>44916</v>
      </c>
      <c r="E14" s="12">
        <v>45006</v>
      </c>
      <c r="F14" s="10" t="s">
        <v>31</v>
      </c>
      <c r="G14" s="8">
        <v>0.0475</v>
      </c>
      <c r="H14" s="13">
        <v>575</v>
      </c>
      <c r="I14" s="14">
        <v>575</v>
      </c>
    </row>
    <row r="15" spans="1:9">
      <c r="A15" s="5">
        <v>13</v>
      </c>
      <c r="B15" s="10" t="s">
        <v>32</v>
      </c>
      <c r="C15" s="11">
        <v>50000</v>
      </c>
      <c r="D15" s="12">
        <v>44916</v>
      </c>
      <c r="E15" s="12">
        <v>45006</v>
      </c>
      <c r="F15" s="10" t="s">
        <v>33</v>
      </c>
      <c r="G15" s="8">
        <v>0.0475</v>
      </c>
      <c r="H15" s="13">
        <v>575</v>
      </c>
      <c r="I15" s="14">
        <v>575</v>
      </c>
    </row>
    <row r="16" spans="1:9">
      <c r="A16" s="5">
        <v>14</v>
      </c>
      <c r="B16" s="10" t="s">
        <v>34</v>
      </c>
      <c r="C16" s="11">
        <v>50000</v>
      </c>
      <c r="D16" s="12">
        <v>44916</v>
      </c>
      <c r="E16" s="12">
        <v>45006</v>
      </c>
      <c r="F16" s="10" t="s">
        <v>35</v>
      </c>
      <c r="G16" s="8">
        <v>0.0475</v>
      </c>
      <c r="H16" s="13">
        <v>568.75</v>
      </c>
      <c r="I16" s="14">
        <v>568.75</v>
      </c>
    </row>
    <row r="17" spans="1:9">
      <c r="A17" s="5">
        <v>15</v>
      </c>
      <c r="B17" s="10" t="s">
        <v>36</v>
      </c>
      <c r="C17" s="11">
        <v>40000</v>
      </c>
      <c r="D17" s="12">
        <v>44916</v>
      </c>
      <c r="E17" s="12">
        <v>45006</v>
      </c>
      <c r="F17" s="10" t="s">
        <v>37</v>
      </c>
      <c r="G17" s="8">
        <v>0.0475</v>
      </c>
      <c r="H17" s="13">
        <v>465</v>
      </c>
      <c r="I17" s="14">
        <v>465</v>
      </c>
    </row>
    <row r="18" spans="1:9">
      <c r="A18" s="5">
        <v>16</v>
      </c>
      <c r="B18" s="10" t="s">
        <v>38</v>
      </c>
      <c r="C18" s="11">
        <v>20000</v>
      </c>
      <c r="D18" s="12">
        <v>44916</v>
      </c>
      <c r="E18" s="12">
        <v>45006</v>
      </c>
      <c r="F18" s="10" t="s">
        <v>39</v>
      </c>
      <c r="G18" s="8">
        <v>0.0475</v>
      </c>
      <c r="H18" s="13">
        <v>222.5</v>
      </c>
      <c r="I18" s="14">
        <v>222.5</v>
      </c>
    </row>
    <row r="19" spans="1:9">
      <c r="A19" s="5">
        <v>17</v>
      </c>
      <c r="B19" s="10" t="s">
        <v>40</v>
      </c>
      <c r="C19" s="11">
        <v>30000</v>
      </c>
      <c r="D19" s="12">
        <v>44916</v>
      </c>
      <c r="E19" s="12">
        <v>45006</v>
      </c>
      <c r="F19" s="10" t="s">
        <v>41</v>
      </c>
      <c r="G19" s="8">
        <v>0.0475</v>
      </c>
      <c r="H19" s="13">
        <v>348.75</v>
      </c>
      <c r="I19" s="14">
        <v>348.75</v>
      </c>
    </row>
    <row r="20" spans="1:9">
      <c r="A20" s="5">
        <v>18</v>
      </c>
      <c r="B20" s="10" t="s">
        <v>42</v>
      </c>
      <c r="C20" s="11">
        <v>17000</v>
      </c>
      <c r="D20" s="12">
        <v>44916</v>
      </c>
      <c r="E20" s="12">
        <v>45006</v>
      </c>
      <c r="F20" s="10" t="s">
        <v>43</v>
      </c>
      <c r="G20" s="8">
        <v>0.0475</v>
      </c>
      <c r="H20" s="13">
        <v>197.625</v>
      </c>
      <c r="I20" s="14">
        <v>197.625</v>
      </c>
    </row>
    <row r="21" spans="1:9">
      <c r="A21" s="5">
        <v>19</v>
      </c>
      <c r="B21" s="10" t="s">
        <v>44</v>
      </c>
      <c r="C21" s="11">
        <v>50000</v>
      </c>
      <c r="D21" s="12">
        <v>44916</v>
      </c>
      <c r="E21" s="12">
        <v>45006</v>
      </c>
      <c r="F21" s="10" t="s">
        <v>45</v>
      </c>
      <c r="G21" s="8">
        <v>0.0475</v>
      </c>
      <c r="H21" s="13">
        <v>581.25</v>
      </c>
      <c r="I21" s="14">
        <v>581.25</v>
      </c>
    </row>
    <row r="22" spans="1:9">
      <c r="A22" s="5">
        <v>20</v>
      </c>
      <c r="B22" s="10" t="s">
        <v>46</v>
      </c>
      <c r="C22" s="11">
        <v>20000</v>
      </c>
      <c r="D22" s="12">
        <v>44916</v>
      </c>
      <c r="E22" s="12">
        <v>45006</v>
      </c>
      <c r="F22" s="10" t="s">
        <v>47</v>
      </c>
      <c r="G22" s="8">
        <v>0.0475</v>
      </c>
      <c r="H22" s="13">
        <v>232.5</v>
      </c>
      <c r="I22" s="14">
        <v>232.5</v>
      </c>
    </row>
    <row r="23" spans="1:9">
      <c r="A23" s="5">
        <v>21</v>
      </c>
      <c r="B23" s="10" t="s">
        <v>48</v>
      </c>
      <c r="C23" s="11">
        <v>29000</v>
      </c>
      <c r="D23" s="12">
        <v>44916</v>
      </c>
      <c r="E23" s="12">
        <v>45006</v>
      </c>
      <c r="F23" s="10" t="s">
        <v>49</v>
      </c>
      <c r="G23" s="8">
        <v>0.0475</v>
      </c>
      <c r="H23" s="13">
        <v>337.125</v>
      </c>
      <c r="I23" s="14">
        <v>337.125</v>
      </c>
    </row>
    <row r="24" spans="1:9">
      <c r="A24" s="5">
        <v>22</v>
      </c>
      <c r="B24" s="10" t="s">
        <v>50</v>
      </c>
      <c r="C24" s="11">
        <v>50000</v>
      </c>
      <c r="D24" s="12">
        <v>44916</v>
      </c>
      <c r="E24" s="12">
        <v>45006</v>
      </c>
      <c r="F24" s="10" t="s">
        <v>51</v>
      </c>
      <c r="G24" s="8">
        <v>0.0475</v>
      </c>
      <c r="H24" s="13">
        <v>562.5</v>
      </c>
      <c r="I24" s="14">
        <v>562.5</v>
      </c>
    </row>
    <row r="25" spans="1:9">
      <c r="A25" s="5">
        <v>23</v>
      </c>
      <c r="B25" s="10" t="s">
        <v>52</v>
      </c>
      <c r="C25" s="11">
        <v>50000</v>
      </c>
      <c r="D25" s="12">
        <v>44916</v>
      </c>
      <c r="E25" s="12">
        <v>45006</v>
      </c>
      <c r="F25" s="10" t="s">
        <v>53</v>
      </c>
      <c r="G25" s="8">
        <v>0.0475</v>
      </c>
      <c r="H25" s="13">
        <v>562.5</v>
      </c>
      <c r="I25" s="14">
        <v>562.5</v>
      </c>
    </row>
    <row r="26" spans="1:9">
      <c r="A26" s="5">
        <v>24</v>
      </c>
      <c r="B26" s="10" t="s">
        <v>54</v>
      </c>
      <c r="C26" s="11">
        <v>50000</v>
      </c>
      <c r="D26" s="12">
        <v>44916</v>
      </c>
      <c r="E26" s="12">
        <v>45006</v>
      </c>
      <c r="F26" s="10" t="s">
        <v>55</v>
      </c>
      <c r="G26" s="8">
        <v>0.0475</v>
      </c>
      <c r="H26" s="13">
        <v>581.25</v>
      </c>
      <c r="I26" s="14">
        <v>581.25</v>
      </c>
    </row>
    <row r="27" spans="1:9">
      <c r="A27" s="5">
        <v>25</v>
      </c>
      <c r="B27" s="10" t="s">
        <v>56</v>
      </c>
      <c r="C27" s="11">
        <v>30000</v>
      </c>
      <c r="D27" s="12">
        <v>44916</v>
      </c>
      <c r="E27" s="12">
        <v>45006</v>
      </c>
      <c r="F27" s="10" t="s">
        <v>57</v>
      </c>
      <c r="G27" s="8">
        <v>0.0475</v>
      </c>
      <c r="H27" s="13">
        <v>337.5</v>
      </c>
      <c r="I27" s="14">
        <v>337.5</v>
      </c>
    </row>
    <row r="28" spans="1:9">
      <c r="A28" s="5">
        <v>26</v>
      </c>
      <c r="B28" s="10" t="s">
        <v>58</v>
      </c>
      <c r="C28" s="11">
        <v>50000</v>
      </c>
      <c r="D28" s="12">
        <v>44916</v>
      </c>
      <c r="E28" s="12">
        <v>45006</v>
      </c>
      <c r="F28" s="10" t="s">
        <v>59</v>
      </c>
      <c r="G28" s="8">
        <v>0.0475</v>
      </c>
      <c r="H28" s="13">
        <v>562.5</v>
      </c>
      <c r="I28" s="14">
        <v>562.5</v>
      </c>
    </row>
    <row r="29" spans="1:9">
      <c r="A29" s="5">
        <v>27</v>
      </c>
      <c r="B29" s="10" t="s">
        <v>60</v>
      </c>
      <c r="C29" s="11">
        <v>30000</v>
      </c>
      <c r="D29" s="12">
        <v>44916</v>
      </c>
      <c r="E29" s="12">
        <v>45006</v>
      </c>
      <c r="F29" s="10" t="s">
        <v>61</v>
      </c>
      <c r="G29" s="8">
        <v>0.0475</v>
      </c>
      <c r="H29" s="13">
        <v>348.75</v>
      </c>
      <c r="I29" s="14">
        <v>348.75</v>
      </c>
    </row>
    <row r="30" spans="1:9">
      <c r="A30" s="5">
        <v>28</v>
      </c>
      <c r="B30" s="10" t="s">
        <v>62</v>
      </c>
      <c r="C30" s="11">
        <v>30000</v>
      </c>
      <c r="D30" s="12">
        <v>44916</v>
      </c>
      <c r="E30" s="12">
        <v>45006</v>
      </c>
      <c r="F30" s="10" t="s">
        <v>63</v>
      </c>
      <c r="G30" s="8">
        <v>0.0475</v>
      </c>
      <c r="H30" s="13">
        <v>348.75</v>
      </c>
      <c r="I30" s="14">
        <v>348.75</v>
      </c>
    </row>
    <row r="31" spans="1:9">
      <c r="A31" s="5">
        <v>29</v>
      </c>
      <c r="B31" s="10" t="s">
        <v>64</v>
      </c>
      <c r="C31" s="11">
        <v>50000</v>
      </c>
      <c r="D31" s="12">
        <v>44916</v>
      </c>
      <c r="E31" s="12">
        <v>45006</v>
      </c>
      <c r="F31" s="10" t="s">
        <v>65</v>
      </c>
      <c r="G31" s="8">
        <v>0.0475</v>
      </c>
      <c r="H31" s="13">
        <v>581.25</v>
      </c>
      <c r="I31" s="14">
        <v>581.25</v>
      </c>
    </row>
    <row r="32" spans="1:9">
      <c r="A32" s="5">
        <v>30</v>
      </c>
      <c r="B32" s="10" t="s">
        <v>66</v>
      </c>
      <c r="C32" s="11">
        <v>25000</v>
      </c>
      <c r="D32" s="12">
        <v>44916</v>
      </c>
      <c r="E32" s="12">
        <v>45006</v>
      </c>
      <c r="F32" s="10" t="s">
        <v>67</v>
      </c>
      <c r="G32" s="8">
        <v>0.0475</v>
      </c>
      <c r="H32" s="13">
        <v>281.25</v>
      </c>
      <c r="I32" s="14">
        <v>281.25</v>
      </c>
    </row>
    <row r="33" spans="1:9">
      <c r="A33" s="5">
        <v>31</v>
      </c>
      <c r="B33" s="10" t="s">
        <v>68</v>
      </c>
      <c r="C33" s="11">
        <v>5000</v>
      </c>
      <c r="D33" s="12">
        <v>44916</v>
      </c>
      <c r="E33" s="12">
        <v>45006</v>
      </c>
      <c r="F33" s="10" t="s">
        <v>69</v>
      </c>
      <c r="G33" s="8">
        <v>0.0475</v>
      </c>
      <c r="H33" s="13">
        <v>59.375</v>
      </c>
      <c r="I33" s="14">
        <v>59.375</v>
      </c>
    </row>
    <row r="34" spans="1:9">
      <c r="A34" s="5">
        <v>32</v>
      </c>
      <c r="B34" s="10" t="s">
        <v>70</v>
      </c>
      <c r="C34" s="11">
        <v>20000</v>
      </c>
      <c r="D34" s="12">
        <v>44916</v>
      </c>
      <c r="E34" s="12">
        <v>45006</v>
      </c>
      <c r="F34" s="10" t="s">
        <v>71</v>
      </c>
      <c r="G34" s="8">
        <v>0.0475</v>
      </c>
      <c r="H34" s="13">
        <v>237.5</v>
      </c>
      <c r="I34" s="14">
        <v>237.5</v>
      </c>
    </row>
    <row r="35" spans="1:9">
      <c r="A35" s="5">
        <v>33</v>
      </c>
      <c r="B35" s="10" t="s">
        <v>72</v>
      </c>
      <c r="C35" s="11">
        <v>15000</v>
      </c>
      <c r="D35" s="12">
        <v>44916</v>
      </c>
      <c r="E35" s="12">
        <v>45006</v>
      </c>
      <c r="F35" s="10" t="s">
        <v>73</v>
      </c>
      <c r="G35" s="8">
        <v>0.0475</v>
      </c>
      <c r="H35" s="13">
        <v>178.125</v>
      </c>
      <c r="I35" s="14">
        <v>178.125</v>
      </c>
    </row>
    <row r="36" spans="1:9">
      <c r="A36" s="5">
        <v>34</v>
      </c>
      <c r="B36" s="10" t="s">
        <v>74</v>
      </c>
      <c r="C36" s="11">
        <v>50000</v>
      </c>
      <c r="D36" s="12">
        <v>44916</v>
      </c>
      <c r="E36" s="12">
        <v>45006</v>
      </c>
      <c r="F36" s="10" t="s">
        <v>75</v>
      </c>
      <c r="G36" s="8">
        <v>0.0475</v>
      </c>
      <c r="H36" s="13">
        <v>593.75</v>
      </c>
      <c r="I36" s="14">
        <v>593.75</v>
      </c>
    </row>
    <row r="37" spans="1:9">
      <c r="A37" s="5">
        <v>35</v>
      </c>
      <c r="B37" s="10" t="s">
        <v>76</v>
      </c>
      <c r="C37" s="11">
        <v>50000</v>
      </c>
      <c r="D37" s="12">
        <v>44916</v>
      </c>
      <c r="E37" s="12">
        <v>45006</v>
      </c>
      <c r="F37" s="10" t="s">
        <v>77</v>
      </c>
      <c r="G37" s="8">
        <v>0.0475</v>
      </c>
      <c r="H37" s="13">
        <v>593.75</v>
      </c>
      <c r="I37" s="14">
        <v>593.75</v>
      </c>
    </row>
    <row r="38" spans="1:9">
      <c r="A38" s="5">
        <v>36</v>
      </c>
      <c r="B38" s="10" t="s">
        <v>78</v>
      </c>
      <c r="C38" s="11">
        <v>30000</v>
      </c>
      <c r="D38" s="12">
        <v>44916</v>
      </c>
      <c r="E38" s="12">
        <v>45006</v>
      </c>
      <c r="F38" s="10" t="s">
        <v>79</v>
      </c>
      <c r="G38" s="8">
        <v>0.0475</v>
      </c>
      <c r="H38" s="13">
        <v>341.25</v>
      </c>
      <c r="I38" s="14">
        <v>341.25</v>
      </c>
    </row>
    <row r="39" spans="1:9">
      <c r="A39" s="5">
        <v>37</v>
      </c>
      <c r="B39" s="10" t="s">
        <v>80</v>
      </c>
      <c r="C39" s="11">
        <v>50000</v>
      </c>
      <c r="D39" s="12">
        <v>44916</v>
      </c>
      <c r="E39" s="12">
        <v>45006</v>
      </c>
      <c r="F39" s="10" t="s">
        <v>51</v>
      </c>
      <c r="G39" s="8">
        <v>0.0475</v>
      </c>
      <c r="H39" s="13">
        <v>568.75</v>
      </c>
      <c r="I39" s="14">
        <v>568.75</v>
      </c>
    </row>
    <row r="40" spans="1:9">
      <c r="A40" s="5">
        <v>38</v>
      </c>
      <c r="B40" s="10" t="s">
        <v>81</v>
      </c>
      <c r="C40" s="11">
        <v>500</v>
      </c>
      <c r="D40" s="12">
        <v>44916</v>
      </c>
      <c r="E40" s="12">
        <v>45006</v>
      </c>
      <c r="F40" s="10" t="s">
        <v>82</v>
      </c>
      <c r="G40" s="8">
        <v>0.0475</v>
      </c>
      <c r="H40" s="13">
        <v>5.9375</v>
      </c>
      <c r="I40" s="14">
        <v>5.9375</v>
      </c>
    </row>
    <row r="41" spans="1:9">
      <c r="A41" s="5">
        <v>39</v>
      </c>
      <c r="B41" s="10" t="s">
        <v>83</v>
      </c>
      <c r="C41" s="11">
        <v>50000</v>
      </c>
      <c r="D41" s="12">
        <v>44916</v>
      </c>
      <c r="E41" s="12">
        <v>45006</v>
      </c>
      <c r="F41" s="10" t="s">
        <v>84</v>
      </c>
      <c r="G41" s="8">
        <v>0.0475</v>
      </c>
      <c r="H41" s="13">
        <v>568.75</v>
      </c>
      <c r="I41" s="14">
        <v>568.75</v>
      </c>
    </row>
    <row r="42" spans="1:9">
      <c r="A42" s="5">
        <v>40</v>
      </c>
      <c r="B42" s="10" t="s">
        <v>85</v>
      </c>
      <c r="C42" s="11">
        <v>30000</v>
      </c>
      <c r="D42" s="12">
        <v>44916</v>
      </c>
      <c r="E42" s="12">
        <v>45006</v>
      </c>
      <c r="F42" s="10" t="s">
        <v>86</v>
      </c>
      <c r="G42" s="8">
        <v>0.0475</v>
      </c>
      <c r="H42" s="13">
        <v>356.25</v>
      </c>
      <c r="I42" s="14">
        <v>356.25</v>
      </c>
    </row>
    <row r="43" spans="1:9">
      <c r="A43" s="5">
        <v>41</v>
      </c>
      <c r="B43" s="10" t="s">
        <v>87</v>
      </c>
      <c r="C43" s="11">
        <v>30000</v>
      </c>
      <c r="D43" s="12">
        <v>44916</v>
      </c>
      <c r="E43" s="12">
        <v>45006</v>
      </c>
      <c r="F43" s="10" t="s">
        <v>88</v>
      </c>
      <c r="G43" s="8">
        <v>0.0475</v>
      </c>
      <c r="H43" s="13">
        <v>356.25</v>
      </c>
      <c r="I43" s="14">
        <v>356.25</v>
      </c>
    </row>
    <row r="44" spans="1:9">
      <c r="A44" s="5">
        <v>42</v>
      </c>
      <c r="B44" s="10" t="s">
        <v>89</v>
      </c>
      <c r="C44" s="11">
        <v>20000</v>
      </c>
      <c r="D44" s="12">
        <v>44916</v>
      </c>
      <c r="E44" s="12">
        <v>45006</v>
      </c>
      <c r="F44" s="10" t="s">
        <v>90</v>
      </c>
      <c r="G44" s="8">
        <v>0.0475</v>
      </c>
      <c r="H44" s="13">
        <v>237.5</v>
      </c>
      <c r="I44" s="14">
        <v>237.5</v>
      </c>
    </row>
    <row r="45" spans="1:9">
      <c r="A45" s="5">
        <v>43</v>
      </c>
      <c r="B45" s="10" t="s">
        <v>91</v>
      </c>
      <c r="C45" s="11">
        <v>10000</v>
      </c>
      <c r="D45" s="12">
        <v>44916</v>
      </c>
      <c r="E45" s="12">
        <v>45006</v>
      </c>
      <c r="F45" s="10" t="s">
        <v>92</v>
      </c>
      <c r="G45" s="8">
        <v>0.0475</v>
      </c>
      <c r="H45" s="13">
        <v>118.75</v>
      </c>
      <c r="I45" s="14">
        <v>118.75</v>
      </c>
    </row>
    <row r="46" spans="1:9">
      <c r="A46" s="5">
        <v>44</v>
      </c>
      <c r="B46" s="10" t="s">
        <v>93</v>
      </c>
      <c r="C46" s="11">
        <v>30000</v>
      </c>
      <c r="D46" s="12">
        <v>44916</v>
      </c>
      <c r="E46" s="12">
        <v>45006</v>
      </c>
      <c r="F46" s="10" t="s">
        <v>94</v>
      </c>
      <c r="G46" s="8">
        <v>0.0475</v>
      </c>
      <c r="H46" s="13">
        <v>356.25</v>
      </c>
      <c r="I46" s="14">
        <v>356.25</v>
      </c>
    </row>
    <row r="47" spans="1:9">
      <c r="A47" s="5">
        <v>45</v>
      </c>
      <c r="B47" s="10" t="s">
        <v>95</v>
      </c>
      <c r="C47" s="11">
        <v>30000</v>
      </c>
      <c r="D47" s="12">
        <v>44916</v>
      </c>
      <c r="E47" s="12">
        <v>45006</v>
      </c>
      <c r="F47" s="10" t="s">
        <v>96</v>
      </c>
      <c r="G47" s="8">
        <v>0.0475</v>
      </c>
      <c r="H47" s="13">
        <v>356.25</v>
      </c>
      <c r="I47" s="14">
        <v>356.25</v>
      </c>
    </row>
    <row r="48" spans="1:9">
      <c r="A48" s="5">
        <v>46</v>
      </c>
      <c r="B48" s="10" t="s">
        <v>97</v>
      </c>
      <c r="C48" s="11">
        <v>50000</v>
      </c>
      <c r="D48" s="12">
        <v>44916</v>
      </c>
      <c r="E48" s="12">
        <v>45006</v>
      </c>
      <c r="F48" s="10" t="s">
        <v>98</v>
      </c>
      <c r="G48" s="8">
        <v>0.0475</v>
      </c>
      <c r="H48" s="13">
        <v>568.75</v>
      </c>
      <c r="I48" s="14">
        <v>568.75</v>
      </c>
    </row>
    <row r="49" spans="1:9">
      <c r="A49" s="5">
        <v>47</v>
      </c>
      <c r="B49" s="10" t="s">
        <v>99</v>
      </c>
      <c r="C49" s="11">
        <v>50000</v>
      </c>
      <c r="D49" s="12">
        <v>44916</v>
      </c>
      <c r="E49" s="12">
        <v>45006</v>
      </c>
      <c r="F49" s="10" t="s">
        <v>100</v>
      </c>
      <c r="G49" s="8">
        <v>0.0475</v>
      </c>
      <c r="H49" s="13">
        <v>593.75</v>
      </c>
      <c r="I49" s="14">
        <v>593.75</v>
      </c>
    </row>
    <row r="50" spans="1:9">
      <c r="A50" s="5">
        <v>48</v>
      </c>
      <c r="B50" s="10" t="s">
        <v>101</v>
      </c>
      <c r="C50" s="11">
        <v>8000</v>
      </c>
      <c r="D50" s="12">
        <v>44916</v>
      </c>
      <c r="E50" s="12">
        <v>45006</v>
      </c>
      <c r="F50" s="10" t="s">
        <v>102</v>
      </c>
      <c r="G50" s="8">
        <v>0.0475</v>
      </c>
      <c r="H50" s="13">
        <v>95</v>
      </c>
      <c r="I50" s="14">
        <v>95</v>
      </c>
    </row>
    <row r="51" spans="1:9">
      <c r="A51" s="5">
        <v>49</v>
      </c>
      <c r="B51" s="10" t="s">
        <v>103</v>
      </c>
      <c r="C51" s="11">
        <v>30000</v>
      </c>
      <c r="D51" s="12">
        <v>44916</v>
      </c>
      <c r="E51" s="12">
        <v>45006</v>
      </c>
      <c r="F51" s="10" t="s">
        <v>104</v>
      </c>
      <c r="G51" s="8">
        <v>0.0475</v>
      </c>
      <c r="H51" s="13">
        <v>356.25</v>
      </c>
      <c r="I51" s="14">
        <v>356.25</v>
      </c>
    </row>
    <row r="52" spans="1:9">
      <c r="A52" s="5">
        <v>50</v>
      </c>
      <c r="B52" s="10" t="s">
        <v>105</v>
      </c>
      <c r="C52" s="11">
        <v>30000</v>
      </c>
      <c r="D52" s="12">
        <v>44916</v>
      </c>
      <c r="E52" s="12">
        <v>45006</v>
      </c>
      <c r="F52" s="10" t="s">
        <v>106</v>
      </c>
      <c r="G52" s="8">
        <v>0.0475</v>
      </c>
      <c r="H52" s="13">
        <v>345</v>
      </c>
      <c r="I52" s="14">
        <v>345</v>
      </c>
    </row>
    <row r="53" spans="1:9">
      <c r="A53" s="5">
        <v>51</v>
      </c>
      <c r="B53" s="10" t="s">
        <v>107</v>
      </c>
      <c r="C53" s="11">
        <v>20000</v>
      </c>
      <c r="D53" s="12">
        <v>44916</v>
      </c>
      <c r="E53" s="12">
        <v>45006</v>
      </c>
      <c r="F53" s="10" t="s">
        <v>108</v>
      </c>
      <c r="G53" s="8">
        <v>0.0475</v>
      </c>
      <c r="H53" s="13">
        <v>237.5</v>
      </c>
      <c r="I53" s="14">
        <v>237.5</v>
      </c>
    </row>
    <row r="54" spans="1:9">
      <c r="A54" s="5">
        <v>52</v>
      </c>
      <c r="B54" s="10" t="s">
        <v>109</v>
      </c>
      <c r="C54" s="11">
        <v>20000</v>
      </c>
      <c r="D54" s="12">
        <v>44916</v>
      </c>
      <c r="E54" s="12">
        <v>45006</v>
      </c>
      <c r="F54" s="10" t="s">
        <v>110</v>
      </c>
      <c r="G54" s="8">
        <v>0.0475</v>
      </c>
      <c r="H54" s="13">
        <v>237.5</v>
      </c>
      <c r="I54" s="14">
        <v>237.5</v>
      </c>
    </row>
    <row r="55" spans="1:9">
      <c r="A55" s="5">
        <v>53</v>
      </c>
      <c r="B55" s="10" t="s">
        <v>111</v>
      </c>
      <c r="C55" s="11">
        <v>10000</v>
      </c>
      <c r="D55" s="12">
        <v>44916</v>
      </c>
      <c r="E55" s="12">
        <v>45006</v>
      </c>
      <c r="F55" s="10" t="s">
        <v>112</v>
      </c>
      <c r="G55" s="8">
        <v>0.0475</v>
      </c>
      <c r="H55" s="13">
        <v>115</v>
      </c>
      <c r="I55" s="14">
        <v>115</v>
      </c>
    </row>
    <row r="56" spans="1:9">
      <c r="A56" s="5">
        <v>54</v>
      </c>
      <c r="B56" s="10" t="s">
        <v>113</v>
      </c>
      <c r="C56" s="11">
        <v>25604.95</v>
      </c>
      <c r="D56" s="12">
        <v>44916</v>
      </c>
      <c r="E56" s="12">
        <v>44926</v>
      </c>
      <c r="F56" s="10" t="s">
        <v>114</v>
      </c>
      <c r="G56" s="8">
        <v>0.0475</v>
      </c>
      <c r="H56" s="13">
        <v>32.7174361111111</v>
      </c>
      <c r="I56" s="14">
        <v>32.7174361111111</v>
      </c>
    </row>
    <row r="57" spans="1:9">
      <c r="A57" s="5">
        <v>55</v>
      </c>
      <c r="B57" s="10" t="s">
        <v>115</v>
      </c>
      <c r="C57" s="11">
        <v>40000</v>
      </c>
      <c r="D57" s="12">
        <v>44916</v>
      </c>
      <c r="E57" s="12">
        <v>45006</v>
      </c>
      <c r="F57" s="10" t="s">
        <v>116</v>
      </c>
      <c r="G57" s="8">
        <v>0.0475</v>
      </c>
      <c r="H57" s="13">
        <v>460</v>
      </c>
      <c r="I57" s="14">
        <v>460</v>
      </c>
    </row>
    <row r="58" spans="1:9">
      <c r="A58" s="5">
        <v>56</v>
      </c>
      <c r="B58" s="10" t="s">
        <v>117</v>
      </c>
      <c r="C58" s="11">
        <v>28000</v>
      </c>
      <c r="D58" s="12">
        <v>44916</v>
      </c>
      <c r="E58" s="12">
        <v>45006</v>
      </c>
      <c r="F58" s="10" t="s">
        <v>118</v>
      </c>
      <c r="G58" s="8">
        <v>0.0475</v>
      </c>
      <c r="H58" s="13">
        <v>332.5</v>
      </c>
      <c r="I58" s="14">
        <v>332.5</v>
      </c>
    </row>
    <row r="59" spans="1:9">
      <c r="A59" s="5">
        <v>57</v>
      </c>
      <c r="B59" s="10" t="s">
        <v>119</v>
      </c>
      <c r="C59" s="11">
        <v>50000</v>
      </c>
      <c r="D59" s="12">
        <v>44916</v>
      </c>
      <c r="E59" s="12">
        <v>45006</v>
      </c>
      <c r="F59" s="10" t="s">
        <v>120</v>
      </c>
      <c r="G59" s="8">
        <v>0.0475</v>
      </c>
      <c r="H59" s="13">
        <v>593.75</v>
      </c>
      <c r="I59" s="14">
        <v>593.75</v>
      </c>
    </row>
    <row r="60" spans="1:9">
      <c r="A60" s="5">
        <v>58</v>
      </c>
      <c r="B60" s="10" t="s">
        <v>121</v>
      </c>
      <c r="C60" s="11">
        <v>20000</v>
      </c>
      <c r="D60" s="12">
        <v>44916</v>
      </c>
      <c r="E60" s="12">
        <v>45006</v>
      </c>
      <c r="F60" s="10" t="s">
        <v>122</v>
      </c>
      <c r="G60" s="8">
        <v>0.0475</v>
      </c>
      <c r="H60" s="13">
        <v>237.5</v>
      </c>
      <c r="I60" s="14">
        <v>237.5</v>
      </c>
    </row>
    <row r="61" spans="1:9">
      <c r="A61" s="5">
        <v>59</v>
      </c>
      <c r="B61" s="10" t="s">
        <v>123</v>
      </c>
      <c r="C61" s="11">
        <v>10000</v>
      </c>
      <c r="D61" s="12">
        <v>44916</v>
      </c>
      <c r="E61" s="12">
        <v>45006</v>
      </c>
      <c r="F61" s="10" t="s">
        <v>124</v>
      </c>
      <c r="G61" s="8">
        <v>0.0475</v>
      </c>
      <c r="H61" s="13">
        <v>118.75</v>
      </c>
      <c r="I61" s="14">
        <v>118.75</v>
      </c>
    </row>
    <row r="62" spans="1:9">
      <c r="A62" s="5">
        <v>60</v>
      </c>
      <c r="B62" s="10" t="s">
        <v>125</v>
      </c>
      <c r="C62" s="11">
        <v>50000</v>
      </c>
      <c r="D62" s="12">
        <v>44916</v>
      </c>
      <c r="E62" s="12">
        <v>45006</v>
      </c>
      <c r="F62" s="10" t="s">
        <v>126</v>
      </c>
      <c r="G62" s="8">
        <v>0.0475</v>
      </c>
      <c r="H62" s="13">
        <v>593.75</v>
      </c>
      <c r="I62" s="14">
        <v>593.75</v>
      </c>
    </row>
    <row r="63" spans="1:9">
      <c r="A63" s="5">
        <v>61</v>
      </c>
      <c r="B63" s="10" t="s">
        <v>127</v>
      </c>
      <c r="C63" s="11">
        <v>40000</v>
      </c>
      <c r="D63" s="12">
        <v>44916</v>
      </c>
      <c r="E63" s="12">
        <v>44978</v>
      </c>
      <c r="F63" s="10" t="s">
        <v>128</v>
      </c>
      <c r="G63" s="8">
        <v>0.0475</v>
      </c>
      <c r="H63" s="13">
        <v>327.222222222222</v>
      </c>
      <c r="I63" s="14">
        <v>327.222222222222</v>
      </c>
    </row>
    <row r="64" spans="1:9">
      <c r="A64" s="5">
        <v>62</v>
      </c>
      <c r="B64" s="10" t="s">
        <v>129</v>
      </c>
      <c r="C64" s="11">
        <v>15000</v>
      </c>
      <c r="D64" s="12">
        <v>44916</v>
      </c>
      <c r="E64" s="12">
        <v>45006</v>
      </c>
      <c r="F64" s="10" t="s">
        <v>130</v>
      </c>
      <c r="G64" s="8">
        <v>0.0475</v>
      </c>
      <c r="H64" s="13">
        <v>178.125</v>
      </c>
      <c r="I64" s="14">
        <v>178.125</v>
      </c>
    </row>
    <row r="65" spans="1:9">
      <c r="A65" s="5">
        <v>63</v>
      </c>
      <c r="B65" s="10" t="s">
        <v>131</v>
      </c>
      <c r="C65" s="11">
        <v>10000</v>
      </c>
      <c r="D65" s="12">
        <v>44916</v>
      </c>
      <c r="E65" s="12">
        <v>45006</v>
      </c>
      <c r="F65" s="10" t="s">
        <v>132</v>
      </c>
      <c r="G65" s="8">
        <v>0.0475</v>
      </c>
      <c r="H65" s="13">
        <v>118.75</v>
      </c>
      <c r="I65" s="14">
        <v>118.75</v>
      </c>
    </row>
    <row r="66" spans="1:9">
      <c r="A66" s="5">
        <v>64</v>
      </c>
      <c r="B66" s="10" t="s">
        <v>133</v>
      </c>
      <c r="C66" s="11">
        <v>20000</v>
      </c>
      <c r="D66" s="12">
        <v>44916</v>
      </c>
      <c r="E66" s="12">
        <v>45006</v>
      </c>
      <c r="F66" s="10" t="s">
        <v>134</v>
      </c>
      <c r="G66" s="8">
        <v>0.0475</v>
      </c>
      <c r="H66" s="13">
        <v>230</v>
      </c>
      <c r="I66" s="14">
        <v>230</v>
      </c>
    </row>
    <row r="67" spans="1:9">
      <c r="A67" s="5">
        <v>65</v>
      </c>
      <c r="B67" s="10" t="s">
        <v>135</v>
      </c>
      <c r="C67" s="11">
        <v>50000</v>
      </c>
      <c r="D67" s="12">
        <v>44916</v>
      </c>
      <c r="E67" s="12">
        <v>45006</v>
      </c>
      <c r="F67" s="10" t="s">
        <v>136</v>
      </c>
      <c r="G67" s="8">
        <v>0.0475</v>
      </c>
      <c r="H67" s="13">
        <v>575</v>
      </c>
      <c r="I67" s="14">
        <v>575</v>
      </c>
    </row>
    <row r="68" spans="1:9">
      <c r="A68" s="5">
        <v>66</v>
      </c>
      <c r="B68" s="10" t="s">
        <v>137</v>
      </c>
      <c r="C68" s="11">
        <v>19400</v>
      </c>
      <c r="D68" s="12">
        <v>44916</v>
      </c>
      <c r="E68" s="12">
        <v>45006</v>
      </c>
      <c r="F68" s="10" t="s">
        <v>138</v>
      </c>
      <c r="G68" s="8">
        <v>0.0475</v>
      </c>
      <c r="H68" s="13">
        <v>230.375</v>
      </c>
      <c r="I68" s="14">
        <v>230.375</v>
      </c>
    </row>
    <row r="69" spans="1:9">
      <c r="A69" s="5">
        <v>67</v>
      </c>
      <c r="B69" s="10" t="s">
        <v>139</v>
      </c>
      <c r="C69" s="11">
        <v>30000</v>
      </c>
      <c r="D69" s="12">
        <v>44916</v>
      </c>
      <c r="E69" s="12">
        <v>45006</v>
      </c>
      <c r="F69" s="10" t="s">
        <v>140</v>
      </c>
      <c r="G69" s="8">
        <v>0.0475</v>
      </c>
      <c r="H69" s="13">
        <v>345</v>
      </c>
      <c r="I69" s="14">
        <v>345</v>
      </c>
    </row>
    <row r="70" spans="1:9">
      <c r="A70" s="5">
        <v>68</v>
      </c>
      <c r="B70" s="10" t="s">
        <v>141</v>
      </c>
      <c r="C70" s="11">
        <v>40000</v>
      </c>
      <c r="D70" s="12">
        <v>44916</v>
      </c>
      <c r="E70" s="12">
        <v>45006</v>
      </c>
      <c r="F70" s="10" t="s">
        <v>142</v>
      </c>
      <c r="G70" s="8">
        <v>0.0475</v>
      </c>
      <c r="H70" s="13">
        <v>460</v>
      </c>
      <c r="I70" s="14">
        <v>460</v>
      </c>
    </row>
    <row r="71" spans="1:9">
      <c r="A71" s="5">
        <v>69</v>
      </c>
      <c r="B71" s="10" t="s">
        <v>143</v>
      </c>
      <c r="C71" s="11">
        <v>39534.89</v>
      </c>
      <c r="D71" s="12">
        <v>44916</v>
      </c>
      <c r="E71" s="12">
        <v>45006</v>
      </c>
      <c r="F71" s="10" t="s">
        <v>144</v>
      </c>
      <c r="G71" s="8">
        <v>0.0475</v>
      </c>
      <c r="H71" s="13">
        <v>454.651235</v>
      </c>
      <c r="I71" s="14">
        <v>454.651235</v>
      </c>
    </row>
    <row r="72" spans="1:9">
      <c r="A72" s="5">
        <v>70</v>
      </c>
      <c r="B72" s="10" t="s">
        <v>145</v>
      </c>
      <c r="C72" s="11">
        <v>50000</v>
      </c>
      <c r="D72" s="12">
        <v>44916</v>
      </c>
      <c r="E72" s="12">
        <v>45006</v>
      </c>
      <c r="F72" s="10" t="s">
        <v>146</v>
      </c>
      <c r="G72" s="8">
        <v>0.0475</v>
      </c>
      <c r="H72" s="13">
        <v>593.75</v>
      </c>
      <c r="I72" s="14">
        <v>593.75</v>
      </c>
    </row>
    <row r="73" spans="1:9">
      <c r="A73" s="5">
        <v>71</v>
      </c>
      <c r="B73" s="10" t="s">
        <v>147</v>
      </c>
      <c r="C73" s="11">
        <v>49000</v>
      </c>
      <c r="D73" s="12">
        <v>44916</v>
      </c>
      <c r="E73" s="12">
        <v>45006</v>
      </c>
      <c r="F73" s="10" t="s">
        <v>148</v>
      </c>
      <c r="G73" s="8">
        <v>0.0475</v>
      </c>
      <c r="H73" s="13">
        <v>563.5</v>
      </c>
      <c r="I73" s="14">
        <v>563.5</v>
      </c>
    </row>
    <row r="74" spans="1:9">
      <c r="A74" s="5">
        <v>72</v>
      </c>
      <c r="B74" s="10" t="s">
        <v>149</v>
      </c>
      <c r="C74" s="11">
        <v>50000</v>
      </c>
      <c r="D74" s="12">
        <v>44916</v>
      </c>
      <c r="E74" s="12">
        <v>45006</v>
      </c>
      <c r="F74" s="10" t="s">
        <v>150</v>
      </c>
      <c r="G74" s="8">
        <v>0.0475</v>
      </c>
      <c r="H74" s="13">
        <v>575</v>
      </c>
      <c r="I74" s="14">
        <v>575</v>
      </c>
    </row>
    <row r="75" spans="1:9">
      <c r="A75" s="5">
        <v>73</v>
      </c>
      <c r="B75" s="10" t="s">
        <v>151</v>
      </c>
      <c r="C75" s="11">
        <v>5000</v>
      </c>
      <c r="D75" s="12">
        <v>44916</v>
      </c>
      <c r="E75" s="12">
        <v>45006</v>
      </c>
      <c r="F75" s="10" t="s">
        <v>152</v>
      </c>
      <c r="G75" s="8">
        <v>0.0475</v>
      </c>
      <c r="H75" s="13">
        <v>59.375</v>
      </c>
      <c r="I75" s="14">
        <v>59.375</v>
      </c>
    </row>
    <row r="76" spans="1:9">
      <c r="A76" s="5">
        <v>74</v>
      </c>
      <c r="B76" s="10" t="s">
        <v>153</v>
      </c>
      <c r="C76" s="11">
        <v>12700</v>
      </c>
      <c r="D76" s="12">
        <v>44916</v>
      </c>
      <c r="E76" s="12">
        <v>45006</v>
      </c>
      <c r="F76" s="10" t="s">
        <v>154</v>
      </c>
      <c r="G76" s="8">
        <v>0.0475</v>
      </c>
      <c r="H76" s="13">
        <v>150.8125</v>
      </c>
      <c r="I76" s="14">
        <v>150.8125</v>
      </c>
    </row>
    <row r="77" spans="1:9">
      <c r="A77" s="5">
        <v>75</v>
      </c>
      <c r="B77" s="10" t="s">
        <v>155</v>
      </c>
      <c r="C77" s="11">
        <v>20000</v>
      </c>
      <c r="D77" s="12">
        <v>44916</v>
      </c>
      <c r="E77" s="12">
        <v>44972</v>
      </c>
      <c r="F77" s="10" t="s">
        <v>156</v>
      </c>
      <c r="G77" s="8">
        <v>0.0475</v>
      </c>
      <c r="H77" s="13">
        <v>147.777777777778</v>
      </c>
      <c r="I77" s="14">
        <v>147.777777777778</v>
      </c>
    </row>
    <row r="78" spans="1:9">
      <c r="A78" s="5">
        <v>76</v>
      </c>
      <c r="B78" s="10" t="s">
        <v>157</v>
      </c>
      <c r="C78" s="11">
        <v>30000</v>
      </c>
      <c r="D78" s="12">
        <v>44916</v>
      </c>
      <c r="E78" s="12">
        <v>44974</v>
      </c>
      <c r="F78" s="10" t="s">
        <v>158</v>
      </c>
      <c r="G78" s="8">
        <v>0.0475</v>
      </c>
      <c r="H78" s="13">
        <v>229.583333333333</v>
      </c>
      <c r="I78" s="14">
        <v>229.583333333333</v>
      </c>
    </row>
    <row r="79" spans="1:9">
      <c r="A79" s="5">
        <v>77</v>
      </c>
      <c r="B79" s="10" t="s">
        <v>159</v>
      </c>
      <c r="C79" s="11">
        <v>30000</v>
      </c>
      <c r="D79" s="12">
        <v>44916</v>
      </c>
      <c r="E79" s="12">
        <v>44984</v>
      </c>
      <c r="F79" s="10" t="s">
        <v>160</v>
      </c>
      <c r="G79" s="8">
        <v>0.0475</v>
      </c>
      <c r="H79" s="13">
        <v>269.166666666667</v>
      </c>
      <c r="I79" s="14">
        <v>269.166666666667</v>
      </c>
    </row>
    <row r="80" spans="1:9">
      <c r="A80" s="5">
        <v>78</v>
      </c>
      <c r="B80" s="10" t="s">
        <v>161</v>
      </c>
      <c r="C80" s="11">
        <v>50000</v>
      </c>
      <c r="D80" s="12">
        <v>44916</v>
      </c>
      <c r="E80" s="12">
        <v>44984</v>
      </c>
      <c r="F80" s="10" t="s">
        <v>162</v>
      </c>
      <c r="G80" s="8">
        <v>0.0475</v>
      </c>
      <c r="H80" s="13">
        <v>448.611111111111</v>
      </c>
      <c r="I80" s="14">
        <v>448.611111111111</v>
      </c>
    </row>
    <row r="81" spans="1:9">
      <c r="A81" s="5">
        <v>79</v>
      </c>
      <c r="B81" s="10" t="s">
        <v>163</v>
      </c>
      <c r="C81" s="11">
        <v>30000</v>
      </c>
      <c r="D81" s="12">
        <v>44916</v>
      </c>
      <c r="E81" s="12">
        <v>44951</v>
      </c>
      <c r="F81" s="10" t="s">
        <v>164</v>
      </c>
      <c r="G81" s="8">
        <v>0.0475</v>
      </c>
      <c r="H81" s="13">
        <v>138.58</v>
      </c>
      <c r="I81" s="14">
        <v>138.58</v>
      </c>
    </row>
    <row r="82" spans="1:9">
      <c r="A82" s="15" t="s">
        <v>165</v>
      </c>
      <c r="B82" s="16"/>
      <c r="C82" s="5">
        <f>SUM(C3:C81)</f>
        <v>2488639.84</v>
      </c>
      <c r="D82" s="5"/>
      <c r="E82" s="5"/>
      <c r="F82" s="5"/>
      <c r="G82" s="5"/>
      <c r="H82" s="17">
        <f>SUM(H3:H81)</f>
        <v>27665.3897822222</v>
      </c>
      <c r="I82" s="17">
        <f>SUM(I3:I81)</f>
        <v>27665.3897822222</v>
      </c>
    </row>
  </sheetData>
  <mergeCells count="2">
    <mergeCell ref="A1:I1"/>
    <mergeCell ref="A82:B8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2022-07-22T07:23:00Z</dcterms:created>
  <dcterms:modified xsi:type="dcterms:W3CDTF">2023-05-09T07:36:20Z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4B4F7BA11031459FA479931888CE58CE</vt:lpwstr>
  </property>
  <property fmtid="{D5CDD505-2E9C-101B-9397-08002B2CF9AE}" pid="3" name="KSOProductBuildVer">
    <vt:lpwstr>2052-11.1.0.14036</vt:lpwstr>
  </property>
</Properties>
</file>