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附件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<sst xmlns="http://schemas.openxmlformats.org/spreadsheetml/2006/main" count="270" uniqueCount="193">
  <si>
    <t>附件2：</t>
  </si>
  <si>
    <t>绵竹市“教体部门整体预算”绩效评价指标体系及自评价情况表</t>
  </si>
  <si>
    <t>填报人：陈文再</t>
  </si>
  <si>
    <t>联系电话：15983802689</t>
  </si>
  <si>
    <t>自评时间：2025年5月7日</t>
  </si>
  <si>
    <t>部门（单位）名称：</t>
  </si>
  <si>
    <t>绵竹市教育和体育局</t>
  </si>
  <si>
    <t>预算收支情况</t>
  </si>
  <si>
    <t>支出项目</t>
  </si>
  <si>
    <t>预算安排数</t>
  </si>
  <si>
    <t>年末决算数</t>
  </si>
  <si>
    <t>预算执行率</t>
  </si>
  <si>
    <t>预算执行情况说明</t>
  </si>
  <si>
    <t>小计</t>
  </si>
  <si>
    <t>年初预算数</t>
  </si>
  <si>
    <t>追加预算</t>
  </si>
  <si>
    <t>年初部门预算为本级资金，上级转移支付资金在期中予以追加，专项债券资金按项目申报情况在中途追加，造成年末决算数大大高于年初预算情况</t>
  </si>
  <si>
    <t>合计</t>
  </si>
  <si>
    <t>1.人员类支出</t>
  </si>
  <si>
    <t>2.运转类支出</t>
  </si>
  <si>
    <t>3.特定目标类支出</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</si>
  <si>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</si>
  <si>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</si>
  <si>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</si>
  <si>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</si>
  <si>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</si>
  <si>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</si>
  <si>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</si>
  <si>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</si>
  <si>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</si>
  <si>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</si>
  <si>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</si>
  <si>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</si>
  <si>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</si>
  <si>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</si>
  <si>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</si>
  <si>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</si>
  <si>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</si>
  <si>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</si>
  <si>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</si>
  <si>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</si>
  <si>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</si>
  <si>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</si>
  <si>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</si>
  <si>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</si>
  <si>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基本运行绩效指标（40分）</t>
  </si>
  <si>
    <t>1.预算管理（15分）</t>
  </si>
  <si>
    <t>预算编制质量（5分）</t>
  </si>
  <si>
    <t>【不涉及指标值，根据项目实施管理实际情况，按指标评分标准直接评分】</t>
  </si>
  <si>
    <t>部门严格按要求编制年初部门预算，预算执行数剔除非本部门原因（上级转移支付），偏离度较低，年初预算编制科学、准确</t>
  </si>
  <si>
    <t>部门是否严格按要求编制年初部门预算，年初预算编制的科学性和准确性。</t>
  </si>
  <si>
    <t>比率分值法</t>
  </si>
  <si>
    <t>该项指标得分=（1-财政拨款预算偏离度）×100%×3+（1-“三保”预算偏离度）×100%×2。
偏离度=|预算执行数-年初预算数|÷年初预算数。</t>
  </si>
  <si>
    <t>1.部门（单位）是否严格按照《绵竹市财政局关于印发绵竹市 2024 年预算编制要求的通知》（竹财预〔2023〕342 号）要求规范编制预算。
2.对非因本部门原因导致的偏离度较大的因素予以扣除。如：对临时性增加的政策性调资、调待因素及各级党政年中安排的新增工作任务导致的预算调整因素涉及的资金额度予以扣除后计算偏离度。扣除因素的认定需经市财政局归口部门股室审核同意。
3.“部门整体预算支出”口径：包含年度内本部门所有预算批复下达资金（包含年初预算+追加预算）。</t>
  </si>
  <si>
    <t>√</t>
  </si>
  <si>
    <t>预算执行质量（6分）</t>
  </si>
  <si>
    <t>部门1至6月、1至9月预算执行情况。</t>
  </si>
  <si>
    <t>该项指标得分=（1至6月预算执行数÷（部门预算数×50%）×2分）+（1-1至6月支出预警金额占比*0.8-1至6月支出违规金额占比*0.2）+（1至9月预算执行数÷（部门预算数×75%）×2分）+（1-1至9月支出预警金额占比*0.8-1至9月支出违规金额占比*0.2）。</t>
  </si>
  <si>
    <t>根据一体化系统反映的时点数据评价确定。
“部门预算数”取数口径：无预算调整的，取年初预算数；年中存在预算调整的，取监控时点时的调整预算数。</t>
  </si>
  <si>
    <t>预算年终结余（2分）</t>
  </si>
  <si>
    <t>部门整体年终无预算结余情况</t>
  </si>
  <si>
    <t>部门整体年终预算结余情况</t>
  </si>
  <si>
    <t>该项指标得分=（1-部门整体预算结余率）×100%*2。部门整体预算结余率为当年年终部门预算注销金额和结转金额占部门预算总额的比率。</t>
  </si>
  <si>
    <t>根据部门整体年终预算结余情况评价确定</t>
  </si>
  <si>
    <t>严控一般性支出（2分）</t>
  </si>
  <si>
    <t>部门严控“三公”经费、会议、培训、差旅、办节办展、办公设备购置、信息网络及软件购置更新、课题经费等8项一般性支出情况</t>
  </si>
  <si>
    <t>一般性支持财政拨款年初预算较上年实现压减得1分，一般性支出财政拨款预算执行较上年实现压减得1分。</t>
  </si>
  <si>
    <t>根据部门严控“三公”经费、会议、培训、差旅、办节办展、办公设备购置、信息网络及软件购置更新、课题经费等8项一般性支出情况评价确定</t>
  </si>
  <si>
    <t>2.预算绩效管理（8分）</t>
  </si>
  <si>
    <t>绩效目标编制（2分）</t>
  </si>
  <si>
    <t>按照“竹财预〔2023〕342 号”要求报送的2024年年初部门预算绩效目标编制质量情况</t>
  </si>
  <si>
    <t>按照“竹财预〔2023〕342 号”要求报送的2024年年初部门预算绩效目标编制质量情况。</t>
  </si>
  <si>
    <t>错项扣分法</t>
  </si>
  <si>
    <r>
      <rPr>
        <sz val="10"/>
        <rFont val="宋体"/>
        <charset val="134"/>
      </rPr>
      <t>绩效目标设置，每有一项问题扣</t>
    </r>
    <r>
      <rPr>
        <sz val="10"/>
        <rFont val="Times New Roman"/>
        <charset val="134"/>
      </rPr>
      <t>0.5</t>
    </r>
    <r>
      <rPr>
        <sz val="10"/>
        <rFont val="宋体"/>
        <charset val="134"/>
      </rPr>
      <t>分。</t>
    </r>
  </si>
  <si>
    <t>根据绩效目标指标设置确定。指标设置是否①科学、②合理、③完整、④相关、⑤细化、⑥量化及定性指标是否⑦可衡量、⑧可评价。</t>
  </si>
  <si>
    <t>新增预算自评估（2分）</t>
  </si>
  <si>
    <t>按照市财政局“竹财预〔2023〕342 号”要求应开展了事前自评估报告</t>
  </si>
  <si>
    <t>按照市财政局“竹财预〔2023〕342 号”要求应开展事前自评估报告项目的实际落实情况。</t>
  </si>
  <si>
    <t>指标得分=报送了自评估报告的项目数量/全部应开展绩效自评估项目的总数量×100%×指标分值</t>
  </si>
  <si>
    <t>按照《绵竹市财政局关于印发绵竹市 2024 年预算编制要求的通知》（竹财预〔2023〕342 号）对本部门当年度新增的部门预算项目年度、增幅达到30%或增加额度达到 200万元以上的延续性项目开展自评估的情况评价确定。</t>
  </si>
  <si>
    <t>绩效自行监控（2分）</t>
  </si>
  <si>
    <t>按照“竹财监〔2024〕350号”要求应报送的2024年部门预算绩效自行监控材料</t>
  </si>
  <si>
    <t>按照“竹财监〔2024〕350号”要求应报送的2024年部门预算绩效自行监控材料的实际落实情况。</t>
  </si>
  <si>
    <r>
      <rPr>
        <sz val="10"/>
        <rFont val="宋体"/>
        <charset val="134"/>
      </rPr>
      <t>指标得分</t>
    </r>
    <r>
      <rPr>
        <sz val="10"/>
        <rFont val="Times New Roman"/>
        <charset val="134"/>
      </rPr>
      <t>=</t>
    </r>
    <r>
      <rPr>
        <sz val="10"/>
        <rFont val="宋体"/>
        <charset val="134"/>
      </rPr>
      <t>报送了项目绩效运行监控表的项目数量</t>
    </r>
    <r>
      <rPr>
        <sz val="10"/>
        <rFont val="Times New Roman"/>
        <charset val="134"/>
      </rPr>
      <t>/</t>
    </r>
    <r>
      <rPr>
        <sz val="10"/>
        <rFont val="宋体"/>
        <charset val="134"/>
      </rPr>
      <t>全部应开展绩效监控项目的总数量</t>
    </r>
    <r>
      <rPr>
        <sz val="10"/>
        <rFont val="Times New Roman"/>
        <charset val="134"/>
      </rPr>
      <t>×100%×</t>
    </r>
    <r>
      <rPr>
        <sz val="10"/>
        <rFont val="宋体"/>
        <charset val="134"/>
      </rPr>
      <t>指标分值</t>
    </r>
    <r>
      <rPr>
        <sz val="10"/>
        <rFont val="Times New Roman"/>
        <charset val="134"/>
      </rPr>
      <t>/</t>
    </r>
  </si>
  <si>
    <t>根据《绵竹市财政局关于开展2024年预算绩效运行监控工作的通知》（竹财监〔2024〕350号）报送的绩效监控材料评价确定。</t>
  </si>
  <si>
    <t>绩效自评价（2分）</t>
  </si>
  <si>
    <t>按照“竹财监〔2024〕128号”要求应报送的对2023年度财政支出绩效自评材料</t>
  </si>
  <si>
    <t>按照“竹财监〔2024〕128号”要求应报送的对2023年度财政支出绩效自评材料的实际落实情况。</t>
  </si>
  <si>
    <r>
      <rPr>
        <sz val="10"/>
        <rFont val="宋体"/>
        <charset val="134"/>
      </rPr>
      <t>指标得分</t>
    </r>
    <r>
      <rPr>
        <sz val="10"/>
        <rFont val="Times New Roman"/>
        <charset val="134"/>
      </rPr>
      <t>=</t>
    </r>
    <r>
      <rPr>
        <sz val="10"/>
        <rFont val="宋体"/>
        <charset val="134"/>
      </rPr>
      <t>报送了项目绩效自评报告的项目数量</t>
    </r>
    <r>
      <rPr>
        <sz val="10"/>
        <rFont val="Times New Roman"/>
        <charset val="134"/>
      </rPr>
      <t>/</t>
    </r>
    <r>
      <rPr>
        <sz val="10"/>
        <rFont val="宋体"/>
        <charset val="134"/>
      </rPr>
      <t>全部应开展绩效自评项目的总数量</t>
    </r>
    <r>
      <rPr>
        <sz val="10"/>
        <rFont val="Times New Roman"/>
        <charset val="134"/>
      </rPr>
      <t>×100%×</t>
    </r>
    <r>
      <rPr>
        <sz val="10"/>
        <rFont val="宋体"/>
        <charset val="134"/>
      </rPr>
      <t>指标分值</t>
    </r>
    <r>
      <rPr>
        <sz val="10"/>
        <rFont val="Times New Roman"/>
        <charset val="134"/>
      </rPr>
      <t>/</t>
    </r>
  </si>
  <si>
    <t>根据《绵竹市财政局关于开展2023年度财政支出事后绩效评价工作的通知》（竹财监〔2024〕128号）报送的绩效自评材料评价确定。</t>
  </si>
  <si>
    <t>3.财务管理（9分）</t>
  </si>
  <si>
    <t>管理制度健全性（3分）</t>
  </si>
  <si>
    <t>部门（单位）围绕加强预算管理而制定的内部相关管理制度健全完整</t>
  </si>
  <si>
    <t>部门（单位）围绕加强预算管理而制定的内部相关管理制度是否健全完整。</t>
  </si>
  <si>
    <t>缺项扣分法</t>
  </si>
  <si>
    <t>①每有一方面管理制度未建立健全的，扣0.5分，直至扣完该指标分值。
②建立有某方面制度，但制度质量明显不高（明显抄袭、或不具有可操作性）的，扣0.5-1.5分,直至扣完该指标分值。
以上两项合计最多扣3分。</t>
  </si>
  <si>
    <r>
      <rPr>
        <sz val="10"/>
        <rFont val="宋体"/>
        <charset val="134"/>
      </rPr>
      <t>部门是否制定有</t>
    </r>
    <r>
      <rPr>
        <b/>
        <sz val="10"/>
        <rFont val="宋体"/>
        <charset val="134"/>
      </rPr>
      <t>内部的</t>
    </r>
    <r>
      <rPr>
        <sz val="10"/>
        <rFont val="宋体"/>
        <charset val="134"/>
      </rPr>
      <t>“①预算管理（</t>
    </r>
    <r>
      <rPr>
        <sz val="10"/>
        <rFont val="仿宋_GB2312"/>
        <charset val="134"/>
      </rPr>
      <t>含预算编制、预算申报、预算审核、项目库管理等涉及的工作机制和业务内容</t>
    </r>
    <r>
      <rPr>
        <sz val="10"/>
        <rFont val="宋体"/>
        <charset val="134"/>
      </rPr>
      <t>）、②预算绩效管理（</t>
    </r>
    <r>
      <rPr>
        <sz val="10"/>
        <rFont val="仿宋_GB2312"/>
        <charset val="134"/>
      </rPr>
      <t>含预算绩效管理组织保障、绩效目标编审、绩效自评估、绩效自行监控、绩效自评价等涉及的工作机制和业务内容</t>
    </r>
    <r>
      <rPr>
        <sz val="10"/>
        <rFont val="宋体"/>
        <charset val="134"/>
      </rPr>
      <t>）、③政府采购管理、④财务管理内控机制”等制度。</t>
    </r>
  </si>
  <si>
    <t>制度执行落实度（3分）</t>
  </si>
  <si>
    <t>对“各级财政、财经管理制度”和“内部自行制定的预算财务管理制度”执行落实到位</t>
  </si>
  <si>
    <t>对“各级财政、财经管理制度”和“内部自行制定的预算财务管理制度”执行落实到位程度。</t>
  </si>
  <si>
    <t>对相关管理制度涉及的管理规定，每有一方面未得到严格执行或执行不到位的，扣0.5分，直至扣完该指标分值。</t>
  </si>
  <si>
    <t>部门对各级财政财务管理制度和内部自行制定的预算财务管理制度明确的“①工作保障机制、②职能职责分工、③工作流程、④财务内控管理（特别是财务不相容管理等）、⑤预算业务管理、⑥预算绩效业务管理”等各方面规定是否得到有效执行。</t>
  </si>
  <si>
    <t>资金使用合规性（3分）</t>
  </si>
  <si>
    <t>各级巡视巡察、审计检查、财政财会监督和财政重点绩效评价发现的资金使用违反财经法规和财务管理制度、资金管理办法等方面的问题情况。</t>
  </si>
  <si>
    <t>每存在有一个问题点的，扣0.5分，直至扣完该指标分值。</t>
  </si>
  <si>
    <t>根据本部门和监督部门提供及财政部门掌握的年度内接受各级巡视巡察、审计检查、财政财会监督相关报告结论和财政重点绩效评价发现的违规问题。</t>
  </si>
  <si>
    <t>4.资产管理（4分）</t>
  </si>
  <si>
    <t>资产综合管理质量（4分）</t>
  </si>
  <si>
    <t>行政事业单位国有资产各环节管理的规范性及效果。</t>
  </si>
  <si>
    <t>指标得分=（《“行政事业性国有资产综合管理”年度绩效评价指标体系及自评价情况表》评价总得分÷100)×指标分值</t>
  </si>
  <si>
    <t>根据《绵竹市“行政事业性国有资产综合管理”年度绩效评价指标体系及自评价情况表》评价总得分换算。</t>
  </si>
  <si>
    <r>
      <rPr>
        <sz val="10"/>
        <rFont val="宋体"/>
        <charset val="134"/>
      </rPr>
      <t>5.政府采购管理（4分）</t>
    </r>
    <r>
      <rPr>
        <b/>
        <sz val="8"/>
        <rFont val="宋体"/>
        <charset val="134"/>
      </rPr>
      <t>（当年度无政府采购的，该指标计满分，但需进行评分说明）</t>
    </r>
  </si>
  <si>
    <t>合同签订时效性（1分）</t>
  </si>
  <si>
    <t>采购项目在中标、成交通知书发出后在规定时限内签订采购合同</t>
  </si>
  <si>
    <t>采购项目在中标、成交通知书发出后是否在规定时限内签订采购合同。</t>
  </si>
  <si>
    <t>分类评分法</t>
  </si>
  <si>
    <t>每有一个采购项目大于30天的</t>
  </si>
  <si>
    <t>所有采购项目均等于或小于30天的</t>
  </si>
  <si>
    <t>采购项目发布采购结果公告后30日内是否签订采购合同。</t>
  </si>
  <si>
    <t>合同公告及时性（1分）</t>
  </si>
  <si>
    <t>采购合同在四川政府采购网的按时公告情况。</t>
  </si>
  <si>
    <t>每有一个采购项目超过2个工作日的</t>
  </si>
  <si>
    <t>2个工作日内公告合同的</t>
  </si>
  <si>
    <t>签订采购合同在2个工作日内须在四川政府采购网公告。</t>
  </si>
  <si>
    <t>资金支付时效性（2分）</t>
  </si>
  <si>
    <t>采购资金是否按照合同约定方式和时间及时支付。</t>
  </si>
  <si>
    <t>分级评分法</t>
  </si>
  <si>
    <t>每有一个采购项目大于10个工作日的</t>
  </si>
  <si>
    <t>所有采购项目均等于10个工作日的，</t>
  </si>
  <si>
    <t>采购资金支付的时效性情况。</t>
  </si>
  <si>
    <t>重点履职绩效指标（60分）</t>
  </si>
  <si>
    <t>成本指标（6分）</t>
  </si>
  <si>
    <t>成本控制指标（6分）</t>
  </si>
  <si>
    <t>教育经费(项目)安排率</t>
  </si>
  <si>
    <r>
      <rPr>
        <sz val="10"/>
        <rFont val="宋体"/>
        <charset val="134"/>
      </rPr>
      <t>≥</t>
    </r>
    <r>
      <rPr>
        <sz val="10"/>
        <rFont val="宋体"/>
        <charset val="134"/>
      </rPr>
      <t>90%</t>
    </r>
  </si>
  <si>
    <t>部门整体支出的总体预算成本控制和主要重点履职项目预算成本控制情况。</t>
  </si>
  <si>
    <t>根据具体指标情况分别采取“比率分值法”“缺（错）项
扣分法”“分级评分法”</t>
  </si>
  <si>
    <t>1.定量指标实际完成值评分按完成比率计分，其中：
  ①完成值低于目标值70%的，得0分；
  ②完成值高于目标值且未超过30%的，得满分；
  ③完成值超过目标值30%的，得0分。
2.定性指标按完成值等次计分，其中：
  ①完成值低于目标值两档的，得0分；
  ②完成值等于或高于目标值一档的，得满分；
  ③完成值超过目标值两档的，得0分。</t>
  </si>
  <si>
    <t>根据具体指标的实际情况确定。</t>
  </si>
  <si>
    <t>产出指标（24分）</t>
  </si>
  <si>
    <t>数量指标（8分）</t>
  </si>
  <si>
    <t>单位覆盖数</t>
  </si>
  <si>
    <t>50所，其中行政机关1个，事业单位49个（其中学校45所）</t>
  </si>
  <si>
    <t>与预算管理一体化系统设定的绩效目标对比，评价项目产出指标涉及的数量指标、质量指标、时效指标指标值的完成程度。</t>
  </si>
  <si>
    <t>覆盖学生人数</t>
  </si>
  <si>
    <t>高中=4650人，中职=2019人，初中=8647人，小学=19016人，幼儿=6865人</t>
  </si>
  <si>
    <t>覆盖教师人数</t>
  </si>
  <si>
    <t>在编=3202人，特岗教师=6人，校企自收自支=38人，退养民师18人</t>
  </si>
  <si>
    <t>质量指标（8分）</t>
  </si>
  <si>
    <t>学校正常运转率</t>
  </si>
  <si>
    <r>
      <rPr>
        <sz val="10"/>
        <rFont val="宋体"/>
        <charset val="134"/>
      </rPr>
      <t>1</t>
    </r>
    <r>
      <rPr>
        <sz val="10"/>
        <rFont val="宋体"/>
        <charset val="134"/>
      </rPr>
      <t>00%</t>
    </r>
  </si>
  <si>
    <t>教师工资按时足额发放</t>
  </si>
  <si>
    <t>项目资金完成率</t>
  </si>
  <si>
    <t>≥90%</t>
  </si>
  <si>
    <t>≥95%</t>
  </si>
  <si>
    <t>时效指标（8分）</t>
  </si>
  <si>
    <t>资金使用年度</t>
  </si>
  <si>
    <r>
      <rPr>
        <sz val="10"/>
        <rFont val="宋体"/>
        <charset val="134"/>
      </rPr>
      <t>2</t>
    </r>
    <r>
      <rPr>
        <sz val="10"/>
        <rFont val="宋体"/>
        <charset val="134"/>
      </rPr>
      <t>024年</t>
    </r>
  </si>
  <si>
    <t>效益指标（24分）</t>
  </si>
  <si>
    <t>经济效益指标（6分）</t>
  </si>
  <si>
    <t>与预算管理一体化系统设定的绩效目标对比，评价项目效益指标涉及的经济效益指标、社会效益指标、生态效益指标、可持续性影响指标指标值的完成程度。</t>
  </si>
  <si>
    <t>1.所有重点履职任务均不涉及的某项效益指标，该指标的分值平均分配给涉及的效益指标。
2.定量指标实际完成值评分按完成比率计分，其中：
  ①完成值低于目标值70%的，得0分；
  ②完成值高于目标值且未超过30%的，得满分；
  ③完成值超过目标值30%的，得0分。
3.定性指标按完成值等次计分，其中：
  ①完成值低于目标值两档的，得0分；
  ②完成值等于或高于目标值一档的，得满分；
  ③完成值超过目标值两档的，得0分。</t>
  </si>
  <si>
    <t>社会效益指标（6分）</t>
  </si>
  <si>
    <t>教育经费投入效率</t>
  </si>
  <si>
    <t>生态环境效益指标（6分）</t>
  </si>
  <si>
    <t>可持续性影响指标（6分）</t>
  </si>
  <si>
    <t>教师待遇稳步提升</t>
  </si>
  <si>
    <t>稳步提升</t>
  </si>
  <si>
    <t>满意度指标（6分）</t>
  </si>
  <si>
    <t>服务对象满意度指标（6分）</t>
  </si>
  <si>
    <t>社会满意度</t>
  </si>
  <si>
    <r>
      <rPr>
        <sz val="10"/>
        <rFont val="宋体"/>
        <charset val="134"/>
      </rPr>
      <t>≥9</t>
    </r>
    <r>
      <rPr>
        <sz val="10"/>
        <rFont val="宋体"/>
        <charset val="134"/>
      </rPr>
      <t>5</t>
    </r>
    <r>
      <rPr>
        <sz val="10"/>
        <rFont val="宋体"/>
        <charset val="134"/>
      </rPr>
      <t>%</t>
    </r>
  </si>
  <si>
    <t>与预算管理一体化系统设定的设定绩效目标对比，评价项目满意度指标涉及的服务对象满意度指标或政策享受对象满意度指标等指标值的完成程度。</t>
  </si>
  <si>
    <t>1.所有重点履职任务均不涉及满意度指标时，满意度指标的分值平均分配给涉及的效益指标。
2.满意度指标实际完成值评分按完成比率计分，其中：
  ①完成值低于目标值70%的，得0分；
  ②完成值高于目标值且未超过30%的，得满分；
  ③完成值超过目标值30%的，得0分。</t>
  </si>
  <si>
    <t>针对不同对象设置相应的问卷调查方式，获取实际结果。</t>
  </si>
  <si>
    <t>教师满意度</t>
  </si>
  <si>
    <t>…</t>
  </si>
  <si>
    <t>扣分项
（-10分）</t>
  </si>
  <si>
    <t>预算绩效管理工作负面清单（-10分）</t>
  </si>
  <si>
    <t>预算绩效存在的问题</t>
  </si>
  <si>
    <t>/</t>
  </si>
  <si>
    <t>对被评价年度内预算部门存在被人大监督、巡视巡察、审计监督、财会监督等发现绩效管理问题的，以及本评价指标体系涉及的重点履职、预算管理、预算绩效管理、财务管理、资产管理、采购管理等方面存在问题的，予以扣分。</t>
  </si>
  <si>
    <t>每存在有一个方面问题的，扣1分，扣完10分为止。</t>
  </si>
  <si>
    <t>根据财政部门相关股室掌握的情况评分。</t>
  </si>
  <si>
    <t>预算绩效管理工作配合情况</t>
  </si>
  <si>
    <t>对被评价年度全过程预算绩效管理工作开展过程中，对不按时报送各类报表、资料、无故不参加各类绩效业务培训、不配合财政部门聘请的三方机构开展绩效咨询服务相关工作等行为给予相应扣分。</t>
  </si>
  <si>
    <t>每种情形、每有一次的，扣1分，扣完10分为止。</t>
  </si>
  <si>
    <t>【注】：1.着灰色的单元格不需填写内容，也不可自行修改。</t>
  </si>
  <si>
    <t>2.本表“指标值情况”的“年初设定指标值”各类指标数据均应取自于预算管理一体化系统（以下简称“一体化系统”）中的《部门整体绩效目标表》。</t>
  </si>
  <si>
    <t>3."重点履职绩效指标"可根据《部门整体绩效目标表》编制情况对应增减横向行次，不能修改纵列。</t>
  </si>
  <si>
    <r>
      <rPr>
        <sz val="10"/>
        <rFont val="宋体"/>
        <charset val="134"/>
      </rPr>
      <t>4.“基本运行绩效指标</t>
    </r>
    <r>
      <rPr>
        <sz val="10"/>
        <rFont val="Times New Roman"/>
        <charset val="134"/>
      </rPr>
      <t>”</t>
    </r>
    <r>
      <rPr>
        <sz val="10"/>
        <rFont val="宋体"/>
        <charset val="134"/>
      </rPr>
      <t>和</t>
    </r>
    <r>
      <rPr>
        <sz val="10"/>
        <rFont val="Times New Roman"/>
        <charset val="134"/>
      </rPr>
      <t>“</t>
    </r>
    <r>
      <rPr>
        <sz val="10"/>
        <rFont val="宋体"/>
        <charset val="134"/>
      </rPr>
      <t>重点履职绩效指标</t>
    </r>
    <r>
      <rPr>
        <sz val="10"/>
        <rFont val="Times New Roman"/>
        <charset val="134"/>
      </rPr>
      <t>”</t>
    </r>
    <r>
      <rPr>
        <sz val="10"/>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</si>
  <si>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重点履职绩效指标”总分值60分与预算管理一体化系统中的《部门整体绩效目标表》的总分90分分值指标内容口径对应一致。一体化系统中《绩效目标表》的各类一级指标的分值分配权重是“成本指标10%、产出指标40%、效益指标30%、满意度指标10%”，本表各类一级指标的权重按照一体化系统《绩效目标表》规定的权重折算后填写至对应指标的分值处。</t>
  </si>
  <si>
    <t>6.预算部门根据本表的自评信息，按照规定的“部门整体绩效自评报告”格式要求撰写本部门的《2024年度部门整体支出绩效自评报告》。</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</si>
</sst>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_ * #,##0.0_ ;_ * \-#,##0.0_ ;_ * &quot;-&quot;??.0_ ;_ @_ "/>
  </numFmts>
  <fonts count="37">
    <font>
      <sz val="11"/>
      <color indexed="8"/>
      <name val="宋体"/>
      <charset val="134"/>
    </font>
    <font>
      <sz val="10"/>
      <name val="宋体"/>
      <charset val="134"/>
    </font>
    <font>
      <b/>
      <sz val="11"/>
      <name val="宋体"/>
      <charset val="134"/>
    </font>
    <font>
      <sz val="10"/>
      <color rgb="FF33CCCC"/>
      <name val="宋体"/>
      <charset val="134"/>
    </font>
    <font>
      <sz val="20"/>
      <name val="方正小标宋简体"/>
      <charset val="134"/>
    </font>
    <font>
      <b/>
      <sz val="10"/>
      <name val="宋体"/>
      <charset val="134"/>
    </font>
    <font>
      <b/>
      <sz val="10"/>
      <name val="方正黑体_GBK"/>
      <charset val="134"/>
    </font>
    <font>
      <b/>
      <sz val="10"/>
      <color rgb="FF33CCCC"/>
      <name val="宋体"/>
      <charset val="134"/>
    </font>
    <font>
      <sz val="10"/>
      <name val="等线"/>
      <charset val="134"/>
    </font>
    <font>
      <sz val="10"/>
      <name val="Times New Roman"/>
      <charset val="134"/>
    </font>
    <font>
      <sz val="10"/>
      <name val="方正黑体_GBK"/>
      <charset val="134"/>
    </font>
    <font>
      <sz val="10"/>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1"/>
      <color indexed="8"/>
      <name val="等线"/>
      <charset val="134"/>
    </font>
    <font>
      <sz val="12"/>
      <name val="宋体"/>
      <charset val="134"/>
    </font>
    <font>
      <sz val="10"/>
      <name val="仿宋_GB2312"/>
      <charset val="134"/>
    </font>
    <font>
      <b/>
      <sz val="8"/>
      <name val="宋体"/>
      <charset val="134"/>
    </font>
  </fonts>
  <fills count="39">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58"/>
        <bgColor indexed="64"/>
      </patternFill>
    </fill>
    <fill>
      <patternFill patternType="solid">
        <fgColor indexed="4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8" borderId="1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7" applyNumberFormat="0" applyFill="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0" fillId="0" borderId="0" applyNumberFormat="0" applyFill="0" applyBorder="0" applyAlignment="0" applyProtection="0">
      <alignment vertical="center"/>
    </xf>
    <xf numFmtId="0" fontId="21" fillId="9" borderId="19" applyNumberFormat="0" applyAlignment="0" applyProtection="0">
      <alignment vertical="center"/>
    </xf>
    <xf numFmtId="0" fontId="22" fillId="10" borderId="20" applyNumberFormat="0" applyAlignment="0" applyProtection="0">
      <alignment vertical="center"/>
    </xf>
    <xf numFmtId="0" fontId="23" fillId="10" borderId="19" applyNumberFormat="0" applyAlignment="0" applyProtection="0">
      <alignment vertical="center"/>
    </xf>
    <xf numFmtId="0" fontId="24" fillId="11" borderId="21" applyNumberFormat="0" applyAlignment="0" applyProtection="0">
      <alignment vertical="center"/>
    </xf>
    <xf numFmtId="0" fontId="25" fillId="0" borderId="22" applyNumberFormat="0" applyFill="0" applyAlignment="0" applyProtection="0">
      <alignment vertical="center"/>
    </xf>
    <xf numFmtId="0" fontId="26" fillId="0" borderId="23" applyNumberFormat="0" applyFill="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0" fontId="30" fillId="38" borderId="0" applyNumberFormat="0" applyBorder="0" applyAlignment="0" applyProtection="0">
      <alignment vertical="center"/>
    </xf>
    <xf numFmtId="0" fontId="32" fillId="0" borderId="0"/>
    <xf numFmtId="0" fontId="33" fillId="0" borderId="0">
      <alignment vertical="center"/>
    </xf>
    <xf numFmtId="0" fontId="34" fillId="0" borderId="0">
      <alignment vertical="center"/>
    </xf>
  </cellStyleXfs>
  <cellXfs count="112">
    <xf numFmtId="0" fontId="0" fillId="0" borderId="0" xfId="0">
      <alignment vertical="center"/>
    </xf>
    <xf numFmtId="0" fontId="1" fillId="0" borderId="0" xfId="0" applyFont="1" applyFill="1" applyBorder="1">
      <alignment vertical="center"/>
    </xf>
    <xf numFmtId="0" fontId="2" fillId="0" borderId="0" xfId="50" applyFont="1">
      <alignment vertical="center"/>
    </xf>
    <xf numFmtId="0" fontId="1" fillId="0" borderId="0" xfId="0" applyFont="1">
      <alignment vertical="center"/>
    </xf>
    <xf numFmtId="0" fontId="3"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4" fillId="0" borderId="0"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0" borderId="1" xfId="0" applyFont="1" applyBorder="1" applyAlignment="1">
      <alignment horizontal="left" vertical="center"/>
    </xf>
    <xf numFmtId="0" fontId="5" fillId="2"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5" fillId="2" borderId="2" xfId="0" applyFont="1" applyFill="1" applyBorder="1" applyAlignment="1">
      <alignment horizontal="center" vertical="center" shrinkToFit="1"/>
    </xf>
    <xf numFmtId="0" fontId="1" fillId="2" borderId="2" xfId="0" applyFont="1" applyFill="1" applyBorder="1" applyAlignment="1">
      <alignment horizontal="center" vertical="center" shrinkToFit="1"/>
    </xf>
    <xf numFmtId="0" fontId="5" fillId="2" borderId="2" xfId="0" applyFont="1" applyFill="1" applyBorder="1" applyAlignment="1">
      <alignment horizontal="center" vertical="center"/>
    </xf>
    <xf numFmtId="43" fontId="1" fillId="2" borderId="2" xfId="1" applyFont="1" applyFill="1" applyBorder="1" applyAlignment="1">
      <alignment horizontal="right" vertical="center" shrinkToFit="1"/>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43" fontId="1" fillId="2" borderId="2" xfId="1" applyFont="1" applyFill="1" applyBorder="1" applyAlignment="1">
      <alignment horizontal="right" vertical="center" wrapText="1"/>
    </xf>
    <xf numFmtId="43" fontId="1" fillId="0" borderId="2" xfId="1" applyFont="1" applyBorder="1" applyAlignment="1">
      <alignment horizontal="right" vertical="center" wrapText="1"/>
    </xf>
    <xf numFmtId="43" fontId="1" fillId="0" borderId="2" xfId="1" applyNumberFormat="1" applyFont="1" applyBorder="1" applyAlignment="1">
      <alignment horizontal="right"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7" fillId="5" borderId="2" xfId="0" applyFont="1" applyFill="1" applyBorder="1" applyAlignment="1">
      <alignment horizontal="center" vertical="center" wrapText="1"/>
    </xf>
    <xf numFmtId="176" fontId="7" fillId="5" borderId="2" xfId="0" applyNumberFormat="1" applyFont="1" applyFill="1" applyBorder="1" applyAlignment="1">
      <alignment horizontal="center" vertical="center" wrapText="1"/>
    </xf>
    <xf numFmtId="177" fontId="7" fillId="5" borderId="4" xfId="0" applyNumberFormat="1" applyFont="1" applyFill="1" applyBorder="1" applyAlignment="1">
      <alignment horizontal="center" vertical="center" wrapText="1"/>
    </xf>
    <xf numFmtId="0" fontId="5" fillId="6" borderId="2" xfId="0" applyFont="1" applyFill="1" applyBorder="1" applyAlignment="1">
      <alignment horizontal="center" vertical="center" wrapText="1"/>
    </xf>
    <xf numFmtId="176" fontId="5" fillId="6" borderId="2" xfId="0" applyNumberFormat="1" applyFont="1" applyFill="1" applyBorder="1" applyAlignment="1">
      <alignment horizontal="center" vertical="center" wrapText="1"/>
    </xf>
    <xf numFmtId="177" fontId="5" fillId="6" borderId="4"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2" xfId="0" applyFont="1" applyFill="1" applyBorder="1" applyAlignment="1">
      <alignment vertical="center" wrapText="1"/>
    </xf>
    <xf numFmtId="176" fontId="1" fillId="0" borderId="2" xfId="1" applyNumberFormat="1" applyFont="1" applyFill="1" applyBorder="1" applyAlignment="1">
      <alignment horizontal="center" vertical="center" wrapText="1"/>
    </xf>
    <xf numFmtId="0" fontId="1" fillId="2" borderId="6" xfId="0" applyFont="1" applyFill="1" applyBorder="1" applyAlignment="1">
      <alignment horizontal="center" vertical="center" wrapText="1"/>
    </xf>
    <xf numFmtId="177" fontId="1" fillId="0" borderId="2" xfId="1"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177" fontId="1" fillId="7" borderId="2" xfId="1" applyNumberFormat="1" applyFont="1" applyFill="1" applyBorder="1" applyAlignment="1">
      <alignment horizontal="center" vertical="center" wrapText="1"/>
    </xf>
    <xf numFmtId="0" fontId="1" fillId="2" borderId="2" xfId="49" applyFont="1" applyFill="1" applyBorder="1" applyAlignment="1">
      <alignment horizontal="left" vertical="center" wrapText="1"/>
    </xf>
    <xf numFmtId="176" fontId="1" fillId="6" borderId="2" xfId="1" applyNumberFormat="1" applyFont="1" applyFill="1" applyBorder="1" applyAlignment="1">
      <alignment horizontal="center" vertical="center" wrapText="1"/>
    </xf>
    <xf numFmtId="176" fontId="5" fillId="6" borderId="2" xfId="1" applyNumberFormat="1" applyFont="1" applyFill="1" applyBorder="1" applyAlignment="1">
      <alignment horizontal="center" vertical="center" wrapText="1"/>
    </xf>
    <xf numFmtId="49" fontId="1" fillId="0" borderId="2" xfId="0" applyNumberFormat="1" applyFont="1" applyFill="1" applyBorder="1" applyAlignment="1">
      <alignment vertical="center" wrapText="1"/>
    </xf>
    <xf numFmtId="0" fontId="1" fillId="0" borderId="4" xfId="0" applyNumberFormat="1" applyFont="1" applyFill="1" applyBorder="1" applyAlignment="1" applyProtection="1">
      <alignment vertical="center" wrapText="1"/>
    </xf>
    <xf numFmtId="0" fontId="1" fillId="0" borderId="7" xfId="0" applyNumberFormat="1" applyFont="1" applyFill="1" applyBorder="1" applyAlignment="1" applyProtection="1">
      <alignment vertical="center" wrapText="1"/>
    </xf>
    <xf numFmtId="49" fontId="1" fillId="0" borderId="2" xfId="0" applyNumberFormat="1" applyFont="1" applyFill="1" applyBorder="1" applyAlignment="1">
      <alignment horizontal="left" vertical="center" wrapText="1"/>
    </xf>
    <xf numFmtId="0" fontId="8" fillId="2" borderId="3" xfId="50" applyFont="1" applyFill="1" applyBorder="1" applyAlignment="1">
      <alignment horizontal="center" vertical="center" wrapText="1"/>
    </xf>
    <xf numFmtId="0" fontId="8" fillId="2" borderId="2" xfId="50" applyFont="1" applyFill="1" applyBorder="1" applyAlignment="1">
      <alignment horizontal="left" vertical="center"/>
    </xf>
    <xf numFmtId="0" fontId="8" fillId="2" borderId="6" xfId="50" applyFont="1" applyFill="1" applyBorder="1" applyAlignment="1">
      <alignment horizontal="center" vertical="center" wrapText="1"/>
    </xf>
    <xf numFmtId="0" fontId="8" fillId="2" borderId="2" xfId="50" applyFont="1" applyFill="1" applyBorder="1" applyAlignment="1">
      <alignment horizontal="left" vertical="center" wrapText="1"/>
    </xf>
    <xf numFmtId="0" fontId="8" fillId="2" borderId="5" xfId="5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3" xfId="0" applyFont="1" applyFill="1" applyBorder="1" applyAlignment="1">
      <alignment horizontal="left" vertical="center" wrapText="1"/>
    </xf>
    <xf numFmtId="49" fontId="1" fillId="2" borderId="3"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1" fillId="2" borderId="5" xfId="0" applyFont="1" applyFill="1" applyBorder="1" applyAlignment="1">
      <alignment horizontal="left" vertical="center" wrapText="1"/>
    </xf>
    <xf numFmtId="49" fontId="1" fillId="2" borderId="5" xfId="0" applyNumberFormat="1" applyFont="1" applyFill="1" applyBorder="1" applyAlignment="1">
      <alignment horizontal="center" vertical="center" wrapText="1"/>
    </xf>
    <xf numFmtId="0" fontId="1" fillId="0" borderId="0" xfId="0" applyFont="1" applyFill="1" applyBorder="1" applyAlignment="1">
      <alignment horizontal="left" vertical="center" wrapText="1"/>
    </xf>
    <xf numFmtId="0" fontId="2" fillId="0" borderId="1" xfId="0" applyFont="1" applyBorder="1" applyAlignment="1">
      <alignment vertical="center"/>
    </xf>
    <xf numFmtId="0" fontId="2" fillId="0" borderId="0" xfId="0" applyFont="1">
      <alignment vertical="center"/>
    </xf>
    <xf numFmtId="0" fontId="1" fillId="0" borderId="2" xfId="0" applyFont="1" applyBorder="1" applyAlignment="1">
      <alignment horizontal="left" vertical="center" wrapText="1"/>
    </xf>
    <xf numFmtId="0" fontId="5" fillId="4" borderId="8"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 fillId="4" borderId="7" xfId="0" applyFont="1" applyFill="1" applyBorder="1" applyAlignment="1">
      <alignment horizontal="center" vertical="center" wrapText="1"/>
    </xf>
    <xf numFmtId="177" fontId="7" fillId="5" borderId="7" xfId="0" applyNumberFormat="1" applyFont="1" applyFill="1" applyBorder="1" applyAlignment="1">
      <alignment horizontal="center" vertical="center" wrapText="1"/>
    </xf>
    <xf numFmtId="176" fontId="7" fillId="5" borderId="4" xfId="0" applyNumberFormat="1" applyFont="1" applyFill="1" applyBorder="1" applyAlignment="1">
      <alignment horizontal="center" vertical="center" wrapText="1"/>
    </xf>
    <xf numFmtId="176" fontId="7" fillId="5" borderId="7" xfId="0" applyNumberFormat="1" applyFont="1" applyFill="1" applyBorder="1" applyAlignment="1">
      <alignment horizontal="center" vertical="center" wrapText="1"/>
    </xf>
    <xf numFmtId="0" fontId="3" fillId="5" borderId="2" xfId="0" applyFont="1" applyFill="1" applyBorder="1" applyAlignment="1">
      <alignment horizontal="center" vertical="center" wrapText="1"/>
    </xf>
    <xf numFmtId="177" fontId="5" fillId="6" borderId="7" xfId="0" applyNumberFormat="1" applyFont="1" applyFill="1" applyBorder="1" applyAlignment="1">
      <alignment horizontal="center" vertical="center" wrapText="1"/>
    </xf>
    <xf numFmtId="176" fontId="5" fillId="6" borderId="4" xfId="0" applyNumberFormat="1" applyFont="1" applyFill="1" applyBorder="1" applyAlignment="1">
      <alignment horizontal="center" vertical="center" wrapText="1"/>
    </xf>
    <xf numFmtId="176" fontId="5" fillId="6" borderId="7"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8"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 fillId="0" borderId="2" xfId="51" applyFont="1" applyFill="1" applyBorder="1" applyAlignment="1">
      <alignment vertical="center" wrapText="1"/>
    </xf>
    <xf numFmtId="0" fontId="1" fillId="0" borderId="4" xfId="51" applyFont="1" applyFill="1" applyBorder="1" applyAlignment="1">
      <alignment horizontal="center" vertical="center" wrapText="1"/>
    </xf>
    <xf numFmtId="0" fontId="1" fillId="0" borderId="7" xfId="5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 fillId="0" borderId="2" xfId="1" applyNumberFormat="1" applyFont="1" applyFill="1" applyBorder="1" applyAlignment="1">
      <alignment horizontal="left" vertical="center" wrapText="1"/>
    </xf>
    <xf numFmtId="0" fontId="11" fillId="0" borderId="2" xfId="0" applyFont="1" applyFill="1" applyBorder="1" applyAlignment="1">
      <alignment horizontal="center" vertical="center" wrapText="1"/>
    </xf>
    <xf numFmtId="176" fontId="1" fillId="0" borderId="2" xfId="1" applyNumberFormat="1" applyFont="1" applyFill="1" applyBorder="1" applyAlignment="1">
      <alignment horizontal="left" vertical="center" wrapText="1"/>
    </xf>
    <xf numFmtId="0" fontId="1" fillId="0" borderId="7" xfId="0" applyFont="1" applyFill="1" applyBorder="1" applyAlignment="1">
      <alignment horizontal="left" vertical="center" wrapText="1"/>
    </xf>
    <xf numFmtId="0" fontId="9" fillId="0" borderId="7" xfId="0" applyFont="1" applyFill="1" applyBorder="1" applyAlignment="1">
      <alignment horizontal="left" vertical="center" wrapText="1"/>
    </xf>
    <xf numFmtId="0" fontId="11" fillId="0" borderId="2" xfId="0" applyFont="1" applyBorder="1" applyAlignment="1">
      <alignment horizontal="center"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62"/>
  <sheetViews>
    <sheetView tabSelected="1" topLeftCell="A23" workbookViewId="0">
      <selection activeCell="C50" sqref="C50:C51"/>
    </sheetView>
  </sheetViews>
  <sheetFormatPr defaultColWidth="9" defaultRowHeight="12"/>
  <cols>
    <col min="1" max="1" width="6.75" style="5" customWidth="1"/>
    <col min="2" max="2" width="13" style="5" customWidth="1"/>
    <col min="3" max="3" width="12" style="5" customWidth="1"/>
    <col min="4" max="4" width="13.375" style="5" customWidth="1"/>
    <col min="5" max="5" width="11" style="6" customWidth="1"/>
    <col min="6" max="6" width="11.5" style="6" customWidth="1"/>
    <col min="7" max="7" width="5.75" style="6" customWidth="1"/>
    <col min="8" max="8" width="7" style="5" customWidth="1"/>
    <col min="9" max="9" width="7.875" style="5" customWidth="1"/>
    <col min="10" max="10" width="7.625" style="5" customWidth="1"/>
    <col min="11" max="11" width="17.25" style="5" customWidth="1"/>
    <col min="12" max="12" width="33.375" style="5" customWidth="1"/>
    <col min="13" max="13" width="10.125" style="6" customWidth="1"/>
    <col min="14" max="18" width="11.875" style="5" customWidth="1"/>
    <col min="19" max="19" width="54" style="5" customWidth="1"/>
    <col min="20" max="23" width="4.375" style="5" customWidth="1"/>
    <col min="24" max="16384" width="9" style="5"/>
  </cols>
  <sheetData>
    <row r="1" ht="18.75" customHeight="1" spans="1:3">
      <c r="A1" s="7" t="s">
        <v>0</v>
      </c>
      <c r="B1" s="7"/>
      <c r="C1" s="7"/>
    </row>
    <row r="2" s="1" customFormat="1" ht="36" customHeight="1" spans="1:23">
      <c r="A2" s="8" t="s">
        <v>1</v>
      </c>
      <c r="B2" s="8"/>
      <c r="C2" s="8"/>
      <c r="D2" s="8"/>
      <c r="E2" s="8"/>
      <c r="F2" s="8"/>
      <c r="G2" s="8"/>
      <c r="H2" s="8"/>
      <c r="I2" s="8"/>
      <c r="J2" s="8"/>
      <c r="K2" s="8"/>
      <c r="L2" s="8"/>
      <c r="M2" s="8"/>
      <c r="N2" s="8"/>
      <c r="O2" s="8"/>
      <c r="P2" s="8"/>
      <c r="Q2" s="8"/>
      <c r="R2" s="8"/>
      <c r="S2" s="8"/>
      <c r="T2" s="8"/>
      <c r="U2" s="8"/>
      <c r="V2" s="8"/>
      <c r="W2" s="8"/>
    </row>
    <row r="3" s="2" customFormat="1" ht="25.5" customHeight="1" spans="1:14">
      <c r="A3" s="9" t="s">
        <v>2</v>
      </c>
      <c r="B3" s="9"/>
      <c r="C3" s="9"/>
      <c r="D3" s="10"/>
      <c r="E3" s="11" t="s">
        <v>3</v>
      </c>
      <c r="F3" s="11"/>
      <c r="G3" s="11"/>
      <c r="H3" s="11"/>
      <c r="I3" s="11"/>
      <c r="J3" s="64"/>
      <c r="K3" s="9" t="s">
        <v>4</v>
      </c>
      <c r="L3" s="9"/>
      <c r="M3" s="9"/>
      <c r="N3" s="65"/>
    </row>
    <row r="4" s="3" customFormat="1" ht="13.5" customHeight="1" spans="1:23">
      <c r="A4" s="12" t="s">
        <v>5</v>
      </c>
      <c r="B4" s="12"/>
      <c r="C4" s="12"/>
      <c r="D4" s="13" t="s">
        <v>6</v>
      </c>
      <c r="E4" s="13"/>
      <c r="F4" s="13"/>
      <c r="G4" s="13"/>
      <c r="H4" s="13"/>
      <c r="I4" s="13"/>
      <c r="J4" s="13"/>
      <c r="K4" s="13"/>
      <c r="L4" s="13"/>
      <c r="M4" s="13"/>
      <c r="N4" s="13"/>
      <c r="O4" s="13"/>
      <c r="P4" s="13"/>
      <c r="Q4" s="13"/>
      <c r="R4" s="13"/>
      <c r="S4" s="13"/>
      <c r="T4" s="13"/>
      <c r="U4" s="13"/>
      <c r="V4" s="13"/>
      <c r="W4" s="13"/>
    </row>
    <row r="5" s="3" customFormat="1" customHeight="1" spans="1:23">
      <c r="A5" s="14" t="s">
        <v>7</v>
      </c>
      <c r="B5" s="14" t="s">
        <v>8</v>
      </c>
      <c r="C5" s="15" t="s">
        <v>9</v>
      </c>
      <c r="D5" s="15"/>
      <c r="E5" s="15"/>
      <c r="F5" s="15" t="s">
        <v>10</v>
      </c>
      <c r="G5" s="14" t="s">
        <v>11</v>
      </c>
      <c r="H5" s="14"/>
      <c r="I5" s="14" t="s">
        <v>12</v>
      </c>
      <c r="J5" s="14"/>
      <c r="K5" s="14"/>
      <c r="L5" s="14"/>
      <c r="M5" s="14"/>
      <c r="N5" s="14"/>
      <c r="O5" s="14"/>
      <c r="P5" s="14"/>
      <c r="Q5" s="14"/>
      <c r="R5" s="14"/>
      <c r="S5" s="14"/>
      <c r="T5" s="14"/>
      <c r="U5" s="14"/>
      <c r="V5" s="14"/>
      <c r="W5" s="14"/>
    </row>
    <row r="6" s="3" customFormat="1" customHeight="1" spans="1:23">
      <c r="A6" s="14"/>
      <c r="B6" s="14"/>
      <c r="C6" s="16" t="s">
        <v>13</v>
      </c>
      <c r="D6" s="17" t="s">
        <v>14</v>
      </c>
      <c r="E6" s="17" t="s">
        <v>15</v>
      </c>
      <c r="F6" s="15"/>
      <c r="G6" s="14"/>
      <c r="H6" s="14"/>
      <c r="I6" s="66" t="s">
        <v>16</v>
      </c>
      <c r="J6" s="66"/>
      <c r="K6" s="66"/>
      <c r="L6" s="66"/>
      <c r="M6" s="66"/>
      <c r="N6" s="66"/>
      <c r="O6" s="66"/>
      <c r="P6" s="66"/>
      <c r="Q6" s="66"/>
      <c r="R6" s="66"/>
      <c r="S6" s="66"/>
      <c r="T6" s="66"/>
      <c r="U6" s="66"/>
      <c r="V6" s="66"/>
      <c r="W6" s="66"/>
    </row>
    <row r="7" s="3" customFormat="1" customHeight="1" spans="1:23">
      <c r="A7" s="14"/>
      <c r="B7" s="18" t="s">
        <v>17</v>
      </c>
      <c r="C7" s="19">
        <f>SUM(C8:C10)</f>
        <v>86770.7</v>
      </c>
      <c r="D7" s="19">
        <f>SUM(D8:D10)</f>
        <v>68598.6</v>
      </c>
      <c r="E7" s="19">
        <f>SUM(E8:E10)</f>
        <v>18172.1</v>
      </c>
      <c r="F7" s="19">
        <f>SUM(F8:F10)</f>
        <v>86770.7</v>
      </c>
      <c r="G7" s="20">
        <f>ROUND(F7/C7*100,2)</f>
        <v>100</v>
      </c>
      <c r="H7" s="20"/>
      <c r="I7" s="66"/>
      <c r="J7" s="66"/>
      <c r="K7" s="66"/>
      <c r="L7" s="66"/>
      <c r="M7" s="66"/>
      <c r="N7" s="66"/>
      <c r="O7" s="66"/>
      <c r="P7" s="66"/>
      <c r="Q7" s="66"/>
      <c r="R7" s="66"/>
      <c r="S7" s="66"/>
      <c r="T7" s="66"/>
      <c r="U7" s="66"/>
      <c r="V7" s="66"/>
      <c r="W7" s="66"/>
    </row>
    <row r="8" s="3" customFormat="1" customHeight="1" spans="1:23">
      <c r="A8" s="14"/>
      <c r="B8" s="21" t="s">
        <v>18</v>
      </c>
      <c r="C8" s="22">
        <f>SUM(D8:E8)</f>
        <v>47621.5</v>
      </c>
      <c r="D8" s="23">
        <v>44749</v>
      </c>
      <c r="E8" s="24">
        <v>2872.5</v>
      </c>
      <c r="F8" s="23">
        <v>47621.5</v>
      </c>
      <c r="G8" s="20">
        <f>ROUND(F8/C8*100,2)</f>
        <v>100</v>
      </c>
      <c r="H8" s="20"/>
      <c r="I8" s="66"/>
      <c r="J8" s="66"/>
      <c r="K8" s="66"/>
      <c r="L8" s="66"/>
      <c r="M8" s="66"/>
      <c r="N8" s="66"/>
      <c r="O8" s="66"/>
      <c r="P8" s="66"/>
      <c r="Q8" s="66"/>
      <c r="R8" s="66"/>
      <c r="S8" s="66"/>
      <c r="T8" s="66"/>
      <c r="U8" s="66"/>
      <c r="V8" s="66"/>
      <c r="W8" s="66"/>
    </row>
    <row r="9" s="3" customFormat="1" customHeight="1" spans="1:23">
      <c r="A9" s="14"/>
      <c r="B9" s="21" t="s">
        <v>19</v>
      </c>
      <c r="C9" s="22">
        <f>SUM(D9:E9)</f>
        <v>4972.1</v>
      </c>
      <c r="D9" s="23">
        <v>2145</v>
      </c>
      <c r="E9" s="23">
        <v>2827.1</v>
      </c>
      <c r="F9" s="23">
        <v>4972.1</v>
      </c>
      <c r="G9" s="20">
        <f>ROUND(F9/C9*100,2)</f>
        <v>100</v>
      </c>
      <c r="H9" s="20"/>
      <c r="I9" s="66"/>
      <c r="J9" s="66"/>
      <c r="K9" s="66"/>
      <c r="L9" s="66"/>
      <c r="M9" s="66"/>
      <c r="N9" s="66"/>
      <c r="O9" s="66"/>
      <c r="P9" s="66"/>
      <c r="Q9" s="66"/>
      <c r="R9" s="66"/>
      <c r="S9" s="66"/>
      <c r="T9" s="66"/>
      <c r="U9" s="66"/>
      <c r="V9" s="66"/>
      <c r="W9" s="66"/>
    </row>
    <row r="10" s="3" customFormat="1" ht="24" spans="1:23">
      <c r="A10" s="14"/>
      <c r="B10" s="21" t="s">
        <v>20</v>
      </c>
      <c r="C10" s="22">
        <f>SUM(D10:E10)</f>
        <v>34177.1</v>
      </c>
      <c r="D10" s="23">
        <v>21704.6</v>
      </c>
      <c r="E10" s="23">
        <v>12472.5</v>
      </c>
      <c r="F10" s="23">
        <v>34177.1</v>
      </c>
      <c r="G10" s="20">
        <f>ROUND(F10/C10*100,2)</f>
        <v>100</v>
      </c>
      <c r="H10" s="20"/>
      <c r="I10" s="66"/>
      <c r="J10" s="66"/>
      <c r="K10" s="66"/>
      <c r="L10" s="66"/>
      <c r="M10" s="66"/>
      <c r="N10" s="66"/>
      <c r="O10" s="66"/>
      <c r="P10" s="66"/>
      <c r="Q10" s="66"/>
      <c r="R10" s="66"/>
      <c r="S10" s="66"/>
      <c r="T10" s="66"/>
      <c r="U10" s="66"/>
      <c r="V10" s="66"/>
      <c r="W10" s="66"/>
    </row>
    <row r="11" customHeight="1" spans="1:23">
      <c r="A11" s="25" t="s">
        <v>21</v>
      </c>
      <c r="B11" s="25" t="s">
        <v>22</v>
      </c>
      <c r="C11" s="25"/>
      <c r="D11" s="25"/>
      <c r="E11" s="26" t="s">
        <v>23</v>
      </c>
      <c r="F11" s="26"/>
      <c r="G11" s="26" t="s">
        <v>24</v>
      </c>
      <c r="H11" s="26" t="s">
        <v>25</v>
      </c>
      <c r="I11" s="26"/>
      <c r="J11" s="26"/>
      <c r="K11" s="26"/>
      <c r="L11" s="26" t="s">
        <v>26</v>
      </c>
      <c r="M11" s="26" t="s">
        <v>27</v>
      </c>
      <c r="N11" s="26"/>
      <c r="O11" s="26"/>
      <c r="P11" s="26"/>
      <c r="Q11" s="26"/>
      <c r="R11" s="26"/>
      <c r="S11" s="26" t="s">
        <v>28</v>
      </c>
      <c r="T11" s="25" t="s">
        <v>29</v>
      </c>
      <c r="U11" s="25"/>
      <c r="V11" s="25" t="s">
        <v>30</v>
      </c>
      <c r="W11" s="25"/>
    </row>
    <row r="12" customHeight="1" spans="1:23">
      <c r="A12" s="25"/>
      <c r="B12" s="27" t="s">
        <v>31</v>
      </c>
      <c r="C12" s="27" t="s">
        <v>32</v>
      </c>
      <c r="D12" s="27" t="s">
        <v>33</v>
      </c>
      <c r="E12" s="28" t="s">
        <v>34</v>
      </c>
      <c r="F12" s="28" t="s">
        <v>35</v>
      </c>
      <c r="G12" s="26"/>
      <c r="H12" s="29" t="s">
        <v>36</v>
      </c>
      <c r="I12" s="67"/>
      <c r="J12" s="67"/>
      <c r="K12" s="68"/>
      <c r="L12" s="26"/>
      <c r="M12" s="27" t="s">
        <v>37</v>
      </c>
      <c r="N12" s="27" t="s">
        <v>38</v>
      </c>
      <c r="O12" s="27"/>
      <c r="P12" s="27"/>
      <c r="Q12" s="27"/>
      <c r="R12" s="27"/>
      <c r="S12" s="26"/>
      <c r="T12" s="100" t="s">
        <v>39</v>
      </c>
      <c r="U12" s="100" t="s">
        <v>40</v>
      </c>
      <c r="V12" s="100" t="s">
        <v>41</v>
      </c>
      <c r="W12" s="100" t="s">
        <v>42</v>
      </c>
    </row>
    <row r="13" spans="1:23">
      <c r="A13" s="25"/>
      <c r="B13" s="27"/>
      <c r="C13" s="27"/>
      <c r="D13" s="27"/>
      <c r="E13" s="30"/>
      <c r="F13" s="30"/>
      <c r="G13" s="26"/>
      <c r="H13" s="31" t="s">
        <v>43</v>
      </c>
      <c r="I13" s="69"/>
      <c r="J13" s="31" t="s">
        <v>44</v>
      </c>
      <c r="K13" s="69"/>
      <c r="L13" s="26"/>
      <c r="M13" s="27"/>
      <c r="N13" s="27">
        <v>0</v>
      </c>
      <c r="O13" s="27">
        <v>0.3</v>
      </c>
      <c r="P13" s="27">
        <v>0.6</v>
      </c>
      <c r="Q13" s="27">
        <v>0.8</v>
      </c>
      <c r="R13" s="27">
        <v>1</v>
      </c>
      <c r="S13" s="26"/>
      <c r="T13" s="100"/>
      <c r="U13" s="100"/>
      <c r="V13" s="100"/>
      <c r="W13" s="100"/>
    </row>
    <row r="14" s="4" customFormat="1" spans="1:23">
      <c r="A14" s="32" t="s">
        <v>17</v>
      </c>
      <c r="B14" s="32"/>
      <c r="C14" s="32"/>
      <c r="D14" s="32"/>
      <c r="E14" s="32"/>
      <c r="F14" s="32"/>
      <c r="G14" s="33">
        <f>SUM(G15,G31)</f>
        <v>100</v>
      </c>
      <c r="H14" s="34">
        <f>SUM(H15,H31)</f>
        <v>98.1</v>
      </c>
      <c r="I14" s="70"/>
      <c r="J14" s="71"/>
      <c r="K14" s="72"/>
      <c r="L14" s="73"/>
      <c r="M14" s="73"/>
      <c r="N14" s="73"/>
      <c r="O14" s="73"/>
      <c r="P14" s="73"/>
      <c r="Q14" s="73"/>
      <c r="R14" s="73"/>
      <c r="S14" s="73"/>
      <c r="T14" s="73"/>
      <c r="U14" s="73"/>
      <c r="V14" s="73"/>
      <c r="W14" s="73"/>
    </row>
    <row r="15" ht="13.5" customHeight="1" spans="1:23">
      <c r="A15" s="14" t="s">
        <v>45</v>
      </c>
      <c r="B15" s="35" t="s">
        <v>13</v>
      </c>
      <c r="C15" s="35"/>
      <c r="D15" s="35"/>
      <c r="E15" s="35"/>
      <c r="F15" s="35"/>
      <c r="G15" s="36">
        <f>SUM(G16:G30)</f>
        <v>40</v>
      </c>
      <c r="H15" s="37">
        <f>SUM(H16:H30)</f>
        <v>38.1</v>
      </c>
      <c r="I15" s="74"/>
      <c r="J15" s="75"/>
      <c r="K15" s="76"/>
      <c r="L15" s="77"/>
      <c r="M15" s="77"/>
      <c r="N15" s="77"/>
      <c r="O15" s="77"/>
      <c r="P15" s="77"/>
      <c r="Q15" s="77"/>
      <c r="R15" s="77"/>
      <c r="S15" s="77"/>
      <c r="T15" s="77"/>
      <c r="U15" s="77"/>
      <c r="V15" s="77"/>
      <c r="W15" s="77"/>
    </row>
    <row r="16" ht="132.75" customHeight="1" spans="1:23">
      <c r="A16" s="14"/>
      <c r="B16" s="38" t="s">
        <v>46</v>
      </c>
      <c r="C16" s="39" t="s">
        <v>47</v>
      </c>
      <c r="D16" s="12" t="s">
        <v>48</v>
      </c>
      <c r="E16" s="12"/>
      <c r="F16" s="12"/>
      <c r="G16" s="40">
        <v>5</v>
      </c>
      <c r="H16" s="40">
        <v>5</v>
      </c>
      <c r="I16" s="40"/>
      <c r="J16" s="40" t="s">
        <v>49</v>
      </c>
      <c r="K16" s="40"/>
      <c r="L16" s="78" t="s">
        <v>50</v>
      </c>
      <c r="M16" s="13" t="s">
        <v>51</v>
      </c>
      <c r="N16" s="79" t="s">
        <v>52</v>
      </c>
      <c r="O16" s="79"/>
      <c r="P16" s="79"/>
      <c r="Q16" s="79"/>
      <c r="R16" s="79"/>
      <c r="S16" s="101" t="s">
        <v>53</v>
      </c>
      <c r="T16" s="102" t="s">
        <v>54</v>
      </c>
      <c r="U16" s="103"/>
      <c r="V16" s="103"/>
      <c r="W16" s="102" t="s">
        <v>54</v>
      </c>
    </row>
    <row r="17" ht="52.5" customHeight="1" spans="1:23">
      <c r="A17" s="14"/>
      <c r="B17" s="41"/>
      <c r="C17" s="39" t="s">
        <v>55</v>
      </c>
      <c r="D17" s="12"/>
      <c r="E17" s="12"/>
      <c r="F17" s="12"/>
      <c r="G17" s="40">
        <v>6</v>
      </c>
      <c r="H17" s="42">
        <v>5.8</v>
      </c>
      <c r="I17" s="42"/>
      <c r="J17" s="40"/>
      <c r="K17" s="40"/>
      <c r="L17" s="78" t="s">
        <v>56</v>
      </c>
      <c r="M17" s="80" t="s">
        <v>51</v>
      </c>
      <c r="N17" s="79" t="s">
        <v>57</v>
      </c>
      <c r="O17" s="79"/>
      <c r="P17" s="79"/>
      <c r="Q17" s="79"/>
      <c r="R17" s="79"/>
      <c r="S17" s="78" t="s">
        <v>58</v>
      </c>
      <c r="T17" s="102" t="s">
        <v>54</v>
      </c>
      <c r="U17" s="78"/>
      <c r="V17" s="78"/>
      <c r="W17" s="102" t="s">
        <v>54</v>
      </c>
    </row>
    <row r="18" ht="52.5" customHeight="1" spans="1:23">
      <c r="A18" s="14"/>
      <c r="B18" s="41"/>
      <c r="C18" s="39" t="s">
        <v>59</v>
      </c>
      <c r="D18" s="12"/>
      <c r="E18" s="12"/>
      <c r="F18" s="12"/>
      <c r="G18" s="40">
        <v>2</v>
      </c>
      <c r="H18" s="40">
        <v>2</v>
      </c>
      <c r="I18" s="40"/>
      <c r="J18" s="40" t="s">
        <v>60</v>
      </c>
      <c r="K18" s="40"/>
      <c r="L18" s="78" t="s">
        <v>61</v>
      </c>
      <c r="M18" s="80" t="s">
        <v>51</v>
      </c>
      <c r="N18" s="81" t="s">
        <v>62</v>
      </c>
      <c r="O18" s="82"/>
      <c r="P18" s="82"/>
      <c r="Q18" s="82"/>
      <c r="R18" s="104"/>
      <c r="S18" s="78" t="s">
        <v>63</v>
      </c>
      <c r="T18" s="102" t="s">
        <v>54</v>
      </c>
      <c r="U18" s="78"/>
      <c r="V18" s="78"/>
      <c r="W18" s="102" t="s">
        <v>54</v>
      </c>
    </row>
    <row r="19" ht="52.5" customHeight="1" spans="1:23">
      <c r="A19" s="14"/>
      <c r="B19" s="43"/>
      <c r="C19" s="39" t="s">
        <v>64</v>
      </c>
      <c r="D19" s="12"/>
      <c r="E19" s="12"/>
      <c r="F19" s="12"/>
      <c r="G19" s="40">
        <v>2</v>
      </c>
      <c r="H19" s="40">
        <v>2</v>
      </c>
      <c r="I19" s="40"/>
      <c r="J19" s="40" t="s">
        <v>65</v>
      </c>
      <c r="K19" s="40"/>
      <c r="L19" s="78" t="s">
        <v>65</v>
      </c>
      <c r="M19" s="80" t="s">
        <v>51</v>
      </c>
      <c r="N19" s="81" t="s">
        <v>66</v>
      </c>
      <c r="O19" s="82"/>
      <c r="P19" s="82"/>
      <c r="Q19" s="82"/>
      <c r="R19" s="104"/>
      <c r="S19" s="78" t="s">
        <v>67</v>
      </c>
      <c r="T19" s="102" t="s">
        <v>54</v>
      </c>
      <c r="U19" s="78"/>
      <c r="V19" s="78"/>
      <c r="W19" s="102" t="s">
        <v>54</v>
      </c>
    </row>
    <row r="20" ht="36" customHeight="1" spans="1:23">
      <c r="A20" s="14"/>
      <c r="B20" s="20" t="s">
        <v>68</v>
      </c>
      <c r="C20" s="21" t="s">
        <v>69</v>
      </c>
      <c r="D20" s="12"/>
      <c r="E20" s="12"/>
      <c r="F20" s="12"/>
      <c r="G20" s="40">
        <v>2</v>
      </c>
      <c r="H20" s="40">
        <v>2</v>
      </c>
      <c r="I20" s="40"/>
      <c r="J20" s="40" t="s">
        <v>70</v>
      </c>
      <c r="K20" s="40"/>
      <c r="L20" s="78" t="s">
        <v>71</v>
      </c>
      <c r="M20" s="80" t="s">
        <v>72</v>
      </c>
      <c r="N20" s="81" t="s">
        <v>73</v>
      </c>
      <c r="O20" s="83"/>
      <c r="P20" s="83"/>
      <c r="Q20" s="83"/>
      <c r="R20" s="105"/>
      <c r="S20" s="78" t="s">
        <v>74</v>
      </c>
      <c r="T20" s="106" t="s">
        <v>54</v>
      </c>
      <c r="U20" s="106" t="s">
        <v>54</v>
      </c>
      <c r="V20" s="106" t="s">
        <v>54</v>
      </c>
      <c r="W20" s="106" t="s">
        <v>54</v>
      </c>
    </row>
    <row r="21" ht="48" spans="1:23">
      <c r="A21" s="14"/>
      <c r="B21" s="20"/>
      <c r="C21" s="21" t="s">
        <v>75</v>
      </c>
      <c r="D21" s="12"/>
      <c r="E21" s="12"/>
      <c r="F21" s="12"/>
      <c r="G21" s="40">
        <v>2</v>
      </c>
      <c r="H21" s="40">
        <v>2</v>
      </c>
      <c r="I21" s="40"/>
      <c r="J21" s="40" t="s">
        <v>76</v>
      </c>
      <c r="K21" s="40"/>
      <c r="L21" s="78" t="s">
        <v>77</v>
      </c>
      <c r="M21" s="13" t="s">
        <v>51</v>
      </c>
      <c r="N21" s="79" t="s">
        <v>78</v>
      </c>
      <c r="O21" s="79"/>
      <c r="P21" s="79"/>
      <c r="Q21" s="79"/>
      <c r="R21" s="79"/>
      <c r="S21" s="78" t="s">
        <v>79</v>
      </c>
      <c r="T21" s="106" t="s">
        <v>54</v>
      </c>
      <c r="U21" s="106"/>
      <c r="V21" s="106"/>
      <c r="W21" s="106" t="s">
        <v>54</v>
      </c>
    </row>
    <row r="22" ht="39.95" customHeight="1" spans="1:23">
      <c r="A22" s="14"/>
      <c r="B22" s="20"/>
      <c r="C22" s="21" t="s">
        <v>80</v>
      </c>
      <c r="D22" s="12"/>
      <c r="E22" s="12"/>
      <c r="F22" s="12"/>
      <c r="G22" s="40">
        <v>2</v>
      </c>
      <c r="H22" s="40">
        <v>2</v>
      </c>
      <c r="I22" s="40"/>
      <c r="J22" s="40" t="s">
        <v>81</v>
      </c>
      <c r="K22" s="40"/>
      <c r="L22" s="78" t="s">
        <v>82</v>
      </c>
      <c r="M22" s="13" t="s">
        <v>51</v>
      </c>
      <c r="N22" s="81" t="s">
        <v>83</v>
      </c>
      <c r="O22" s="83"/>
      <c r="P22" s="83"/>
      <c r="Q22" s="83"/>
      <c r="R22" s="105"/>
      <c r="S22" s="79" t="s">
        <v>84</v>
      </c>
      <c r="T22" s="106" t="s">
        <v>54</v>
      </c>
      <c r="U22" s="106"/>
      <c r="V22" s="106"/>
      <c r="W22" s="106" t="s">
        <v>54</v>
      </c>
    </row>
    <row r="23" ht="36" customHeight="1" spans="1:23">
      <c r="A23" s="14"/>
      <c r="B23" s="20"/>
      <c r="C23" s="21" t="s">
        <v>85</v>
      </c>
      <c r="D23" s="12"/>
      <c r="E23" s="12"/>
      <c r="F23" s="12"/>
      <c r="G23" s="40">
        <v>2</v>
      </c>
      <c r="H23" s="40">
        <v>2</v>
      </c>
      <c r="I23" s="40"/>
      <c r="J23" s="40" t="s">
        <v>86</v>
      </c>
      <c r="K23" s="40"/>
      <c r="L23" s="78" t="s">
        <v>87</v>
      </c>
      <c r="M23" s="13" t="s">
        <v>51</v>
      </c>
      <c r="N23" s="81" t="s">
        <v>88</v>
      </c>
      <c r="O23" s="83"/>
      <c r="P23" s="83"/>
      <c r="Q23" s="83"/>
      <c r="R23" s="105"/>
      <c r="S23" s="79" t="s">
        <v>89</v>
      </c>
      <c r="T23" s="106" t="s">
        <v>54</v>
      </c>
      <c r="U23" s="106"/>
      <c r="V23" s="106"/>
      <c r="W23" s="106" t="s">
        <v>54</v>
      </c>
    </row>
    <row r="24" ht="76.5" customHeight="1" spans="1:23">
      <c r="A24" s="14"/>
      <c r="B24" s="20" t="s">
        <v>90</v>
      </c>
      <c r="C24" s="21" t="s">
        <v>91</v>
      </c>
      <c r="D24" s="12"/>
      <c r="E24" s="12"/>
      <c r="F24" s="12"/>
      <c r="G24" s="40">
        <v>3</v>
      </c>
      <c r="H24" s="40">
        <v>2</v>
      </c>
      <c r="I24" s="40"/>
      <c r="J24" s="40" t="s">
        <v>92</v>
      </c>
      <c r="K24" s="40"/>
      <c r="L24" s="79" t="s">
        <v>93</v>
      </c>
      <c r="M24" s="80" t="s">
        <v>94</v>
      </c>
      <c r="N24" s="79" t="s">
        <v>95</v>
      </c>
      <c r="O24" s="79"/>
      <c r="P24" s="79"/>
      <c r="Q24" s="79"/>
      <c r="R24" s="79"/>
      <c r="S24" s="78" t="s">
        <v>96</v>
      </c>
      <c r="T24" s="102"/>
      <c r="U24" s="102" t="s">
        <v>54</v>
      </c>
      <c r="V24" s="102" t="s">
        <v>54</v>
      </c>
      <c r="W24" s="102" t="s">
        <v>54</v>
      </c>
    </row>
    <row r="25" ht="48" spans="1:23">
      <c r="A25" s="14"/>
      <c r="B25" s="20"/>
      <c r="C25" s="21" t="s">
        <v>97</v>
      </c>
      <c r="D25" s="12"/>
      <c r="E25" s="12"/>
      <c r="F25" s="12"/>
      <c r="G25" s="40">
        <v>3</v>
      </c>
      <c r="H25" s="40">
        <v>3</v>
      </c>
      <c r="I25" s="40"/>
      <c r="J25" s="40" t="s">
        <v>98</v>
      </c>
      <c r="K25" s="40"/>
      <c r="L25" s="66" t="s">
        <v>99</v>
      </c>
      <c r="M25" s="80" t="s">
        <v>72</v>
      </c>
      <c r="N25" s="66" t="s">
        <v>100</v>
      </c>
      <c r="O25" s="66"/>
      <c r="P25" s="66"/>
      <c r="Q25" s="66"/>
      <c r="R25" s="66"/>
      <c r="S25" s="78" t="s">
        <v>101</v>
      </c>
      <c r="T25" s="102"/>
      <c r="U25" s="102" t="s">
        <v>54</v>
      </c>
      <c r="V25" s="102" t="s">
        <v>54</v>
      </c>
      <c r="W25" s="102" t="s">
        <v>54</v>
      </c>
    </row>
    <row r="26" ht="48" spans="1:23">
      <c r="A26" s="14"/>
      <c r="B26" s="20"/>
      <c r="C26" s="21" t="s">
        <v>102</v>
      </c>
      <c r="D26" s="12"/>
      <c r="E26" s="12"/>
      <c r="F26" s="12"/>
      <c r="G26" s="40">
        <v>3</v>
      </c>
      <c r="H26" s="42">
        <v>2.5</v>
      </c>
      <c r="I26" s="42"/>
      <c r="J26" s="40"/>
      <c r="K26" s="40"/>
      <c r="L26" s="79" t="s">
        <v>103</v>
      </c>
      <c r="M26" s="80" t="s">
        <v>72</v>
      </c>
      <c r="N26" s="79" t="s">
        <v>104</v>
      </c>
      <c r="O26" s="79"/>
      <c r="P26" s="79"/>
      <c r="Q26" s="79"/>
      <c r="R26" s="79"/>
      <c r="S26" s="79" t="s">
        <v>105</v>
      </c>
      <c r="T26" s="78"/>
      <c r="U26" s="102" t="s">
        <v>54</v>
      </c>
      <c r="V26" s="102" t="s">
        <v>54</v>
      </c>
      <c r="W26" s="102" t="s">
        <v>54</v>
      </c>
    </row>
    <row r="27" ht="24" spans="1:23">
      <c r="A27" s="14"/>
      <c r="B27" s="39" t="s">
        <v>106</v>
      </c>
      <c r="C27" s="39" t="s">
        <v>107</v>
      </c>
      <c r="D27" s="12"/>
      <c r="E27" s="12"/>
      <c r="F27" s="12"/>
      <c r="G27" s="40">
        <v>4</v>
      </c>
      <c r="H27" s="44">
        <v>3.8</v>
      </c>
      <c r="I27" s="44"/>
      <c r="J27" s="40"/>
      <c r="K27" s="40"/>
      <c r="L27" s="78" t="s">
        <v>108</v>
      </c>
      <c r="M27" s="13" t="s">
        <v>51</v>
      </c>
      <c r="N27" s="79" t="s">
        <v>109</v>
      </c>
      <c r="O27" s="79"/>
      <c r="P27" s="79"/>
      <c r="Q27" s="79"/>
      <c r="R27" s="79"/>
      <c r="S27" s="79" t="s">
        <v>110</v>
      </c>
      <c r="T27" s="102" t="s">
        <v>54</v>
      </c>
      <c r="U27" s="79"/>
      <c r="V27" s="79"/>
      <c r="W27" s="102" t="s">
        <v>54</v>
      </c>
    </row>
    <row r="28" ht="36" spans="1:23">
      <c r="A28" s="14"/>
      <c r="B28" s="20" t="s">
        <v>111</v>
      </c>
      <c r="C28" s="45" t="s">
        <v>112</v>
      </c>
      <c r="D28" s="12"/>
      <c r="E28" s="12"/>
      <c r="F28" s="12"/>
      <c r="G28" s="40">
        <v>1</v>
      </c>
      <c r="H28" s="40">
        <v>1</v>
      </c>
      <c r="I28" s="40"/>
      <c r="J28" s="40" t="s">
        <v>113</v>
      </c>
      <c r="K28" s="40"/>
      <c r="L28" s="84" t="s">
        <v>114</v>
      </c>
      <c r="M28" s="80" t="s">
        <v>115</v>
      </c>
      <c r="N28" s="84" t="s">
        <v>116</v>
      </c>
      <c r="O28" s="78"/>
      <c r="P28" s="78"/>
      <c r="Q28" s="78"/>
      <c r="R28" s="84" t="s">
        <v>117</v>
      </c>
      <c r="S28" s="84" t="s">
        <v>118</v>
      </c>
      <c r="T28" s="102"/>
      <c r="U28" s="102" t="s">
        <v>54</v>
      </c>
      <c r="V28" s="102" t="s">
        <v>54</v>
      </c>
      <c r="W28" s="102" t="s">
        <v>54</v>
      </c>
    </row>
    <row r="29" ht="60" customHeight="1" spans="1:23">
      <c r="A29" s="14"/>
      <c r="B29" s="20"/>
      <c r="C29" s="45" t="s">
        <v>119</v>
      </c>
      <c r="D29" s="12"/>
      <c r="E29" s="12"/>
      <c r="F29" s="12"/>
      <c r="G29" s="40">
        <v>1</v>
      </c>
      <c r="H29" s="40">
        <v>1</v>
      </c>
      <c r="I29" s="40"/>
      <c r="J29" s="85" t="s">
        <v>120</v>
      </c>
      <c r="K29" s="86"/>
      <c r="L29" s="84" t="s">
        <v>120</v>
      </c>
      <c r="M29" s="80" t="s">
        <v>115</v>
      </c>
      <c r="N29" s="78" t="s">
        <v>121</v>
      </c>
      <c r="O29" s="78"/>
      <c r="P29" s="78"/>
      <c r="Q29" s="78"/>
      <c r="R29" s="78" t="s">
        <v>122</v>
      </c>
      <c r="S29" s="79" t="s">
        <v>123</v>
      </c>
      <c r="T29" s="102"/>
      <c r="U29" s="102" t="s">
        <v>54</v>
      </c>
      <c r="V29" s="102" t="s">
        <v>54</v>
      </c>
      <c r="W29" s="102" t="s">
        <v>54</v>
      </c>
    </row>
    <row r="30" ht="72" customHeight="1" spans="1:23">
      <c r="A30" s="14"/>
      <c r="B30" s="20"/>
      <c r="C30" s="45" t="s">
        <v>124</v>
      </c>
      <c r="D30" s="12"/>
      <c r="E30" s="12"/>
      <c r="F30" s="12"/>
      <c r="G30" s="40">
        <v>2</v>
      </c>
      <c r="H30" s="40">
        <v>2</v>
      </c>
      <c r="I30" s="40"/>
      <c r="J30" s="87" t="s">
        <v>125</v>
      </c>
      <c r="K30" s="88"/>
      <c r="L30" s="79" t="s">
        <v>125</v>
      </c>
      <c r="M30" s="80" t="s">
        <v>126</v>
      </c>
      <c r="N30" s="78" t="s">
        <v>127</v>
      </c>
      <c r="O30" s="78"/>
      <c r="P30" s="78"/>
      <c r="Q30" s="78"/>
      <c r="R30" s="78" t="s">
        <v>128</v>
      </c>
      <c r="S30" s="79" t="s">
        <v>129</v>
      </c>
      <c r="T30" s="102"/>
      <c r="U30" s="102" t="s">
        <v>54</v>
      </c>
      <c r="V30" s="102" t="s">
        <v>54</v>
      </c>
      <c r="W30" s="102" t="s">
        <v>54</v>
      </c>
    </row>
    <row r="31" spans="1:23">
      <c r="A31" s="14" t="s">
        <v>130</v>
      </c>
      <c r="B31" s="35" t="s">
        <v>13</v>
      </c>
      <c r="C31" s="35"/>
      <c r="D31" s="35"/>
      <c r="E31" s="46"/>
      <c r="F31" s="46"/>
      <c r="G31" s="47">
        <v>60</v>
      </c>
      <c r="H31" s="47">
        <v>60</v>
      </c>
      <c r="I31" s="47"/>
      <c r="J31" s="47">
        <f>SUM(J32:J54)</f>
        <v>0</v>
      </c>
      <c r="K31" s="47"/>
      <c r="L31" s="89"/>
      <c r="M31" s="77"/>
      <c r="N31" s="89"/>
      <c r="O31" s="89"/>
      <c r="P31" s="89"/>
      <c r="Q31" s="89"/>
      <c r="R31" s="89"/>
      <c r="S31" s="89"/>
      <c r="T31" s="89"/>
      <c r="U31" s="89"/>
      <c r="V31" s="89"/>
      <c r="W31" s="89"/>
    </row>
    <row r="32" ht="24" spans="1:23">
      <c r="A32" s="14"/>
      <c r="B32" s="21" t="s">
        <v>131</v>
      </c>
      <c r="C32" s="21" t="s">
        <v>132</v>
      </c>
      <c r="D32" s="48" t="s">
        <v>133</v>
      </c>
      <c r="E32" s="48" t="s">
        <v>134</v>
      </c>
      <c r="F32" s="48" t="s">
        <v>134</v>
      </c>
      <c r="G32" s="40"/>
      <c r="H32" s="40">
        <v>6</v>
      </c>
      <c r="I32" s="40"/>
      <c r="J32" s="40"/>
      <c r="K32" s="40"/>
      <c r="L32" s="90" t="s">
        <v>135</v>
      </c>
      <c r="M32" s="80" t="s">
        <v>136</v>
      </c>
      <c r="N32" s="91" t="s">
        <v>137</v>
      </c>
      <c r="O32" s="92"/>
      <c r="P32" s="92"/>
      <c r="Q32" s="92"/>
      <c r="R32" s="107"/>
      <c r="S32" s="90" t="s">
        <v>138</v>
      </c>
      <c r="T32" s="91" t="s">
        <v>138</v>
      </c>
      <c r="U32" s="92"/>
      <c r="V32" s="92"/>
      <c r="W32" s="107"/>
    </row>
    <row r="33" spans="1:23">
      <c r="A33" s="14"/>
      <c r="B33" s="21"/>
      <c r="C33" s="21"/>
      <c r="D33" s="48"/>
      <c r="E33" s="48"/>
      <c r="F33" s="48"/>
      <c r="G33" s="40"/>
      <c r="H33" s="40"/>
      <c r="I33" s="40"/>
      <c r="J33" s="40"/>
      <c r="K33" s="40"/>
      <c r="L33" s="93"/>
      <c r="M33" s="80"/>
      <c r="N33" s="94"/>
      <c r="O33" s="63"/>
      <c r="P33" s="63"/>
      <c r="Q33" s="63"/>
      <c r="R33" s="108"/>
      <c r="S33" s="93"/>
      <c r="T33" s="94"/>
      <c r="U33" s="63"/>
      <c r="V33" s="63"/>
      <c r="W33" s="108"/>
    </row>
    <row r="34" spans="1:23">
      <c r="A34" s="14"/>
      <c r="B34" s="21"/>
      <c r="C34" s="21"/>
      <c r="D34" s="48"/>
      <c r="E34" s="48"/>
      <c r="F34" s="48"/>
      <c r="G34" s="40"/>
      <c r="H34" s="40"/>
      <c r="I34" s="40"/>
      <c r="J34" s="40"/>
      <c r="K34" s="40"/>
      <c r="L34" s="95"/>
      <c r="M34" s="80"/>
      <c r="N34" s="94"/>
      <c r="O34" s="63"/>
      <c r="P34" s="63"/>
      <c r="Q34" s="63"/>
      <c r="R34" s="108"/>
      <c r="S34" s="93"/>
      <c r="T34" s="94"/>
      <c r="U34" s="63"/>
      <c r="V34" s="63"/>
      <c r="W34" s="108"/>
    </row>
    <row r="35" ht="60" spans="1:23">
      <c r="A35" s="14"/>
      <c r="B35" s="20" t="s">
        <v>139</v>
      </c>
      <c r="C35" s="21" t="s">
        <v>140</v>
      </c>
      <c r="D35" s="49" t="s">
        <v>141</v>
      </c>
      <c r="E35" s="50" t="s">
        <v>142</v>
      </c>
      <c r="F35" s="50" t="s">
        <v>142</v>
      </c>
      <c r="G35" s="40"/>
      <c r="H35" s="40">
        <v>2</v>
      </c>
      <c r="I35" s="40"/>
      <c r="J35" s="40"/>
      <c r="K35" s="40"/>
      <c r="L35" s="90" t="s">
        <v>143</v>
      </c>
      <c r="M35" s="80"/>
      <c r="N35" s="94"/>
      <c r="O35" s="63"/>
      <c r="P35" s="63"/>
      <c r="Q35" s="63"/>
      <c r="R35" s="108"/>
      <c r="S35" s="93"/>
      <c r="T35" s="94"/>
      <c r="U35" s="63"/>
      <c r="V35" s="63"/>
      <c r="W35" s="108"/>
    </row>
    <row r="36" ht="84" spans="1:23">
      <c r="A36" s="14"/>
      <c r="B36" s="20"/>
      <c r="C36" s="21"/>
      <c r="D36" s="51" t="s">
        <v>144</v>
      </c>
      <c r="E36" s="48" t="s">
        <v>145</v>
      </c>
      <c r="F36" s="48" t="s">
        <v>145</v>
      </c>
      <c r="G36" s="40"/>
      <c r="H36" s="40">
        <v>3</v>
      </c>
      <c r="I36" s="40"/>
      <c r="J36" s="40"/>
      <c r="K36" s="40"/>
      <c r="L36" s="93"/>
      <c r="M36" s="80"/>
      <c r="N36" s="94"/>
      <c r="O36" s="63"/>
      <c r="P36" s="63"/>
      <c r="Q36" s="63"/>
      <c r="R36" s="108"/>
      <c r="S36" s="93"/>
      <c r="T36" s="94"/>
      <c r="U36" s="63"/>
      <c r="V36" s="63"/>
      <c r="W36" s="108"/>
    </row>
    <row r="37" ht="72" spans="1:23">
      <c r="A37" s="14"/>
      <c r="B37" s="20"/>
      <c r="C37" s="21"/>
      <c r="D37" s="51" t="s">
        <v>146</v>
      </c>
      <c r="E37" s="48" t="s">
        <v>147</v>
      </c>
      <c r="F37" s="48" t="s">
        <v>147</v>
      </c>
      <c r="G37" s="40"/>
      <c r="H37" s="40">
        <v>3</v>
      </c>
      <c r="I37" s="40"/>
      <c r="J37" s="40"/>
      <c r="K37" s="40"/>
      <c r="L37" s="93"/>
      <c r="M37" s="80"/>
      <c r="N37" s="94"/>
      <c r="O37" s="63"/>
      <c r="P37" s="63"/>
      <c r="Q37" s="63"/>
      <c r="R37" s="108"/>
      <c r="S37" s="93"/>
      <c r="T37" s="94"/>
      <c r="U37" s="63"/>
      <c r="V37" s="63"/>
      <c r="W37" s="108"/>
    </row>
    <row r="38" spans="1:23">
      <c r="A38" s="14"/>
      <c r="B38" s="20"/>
      <c r="C38" s="21" t="s">
        <v>148</v>
      </c>
      <c r="D38" s="51" t="s">
        <v>149</v>
      </c>
      <c r="E38" s="48" t="s">
        <v>150</v>
      </c>
      <c r="F38" s="48" t="s">
        <v>150</v>
      </c>
      <c r="G38" s="40"/>
      <c r="H38" s="40">
        <v>3</v>
      </c>
      <c r="I38" s="40"/>
      <c r="J38" s="40"/>
      <c r="K38" s="40"/>
      <c r="L38" s="93"/>
      <c r="M38" s="80"/>
      <c r="N38" s="94"/>
      <c r="O38" s="63"/>
      <c r="P38" s="63"/>
      <c r="Q38" s="63"/>
      <c r="R38" s="108"/>
      <c r="S38" s="93"/>
      <c r="T38" s="94"/>
      <c r="U38" s="63"/>
      <c r="V38" s="63"/>
      <c r="W38" s="108"/>
    </row>
    <row r="39" ht="24" spans="1:23">
      <c r="A39" s="14"/>
      <c r="B39" s="20"/>
      <c r="C39" s="21"/>
      <c r="D39" s="51" t="s">
        <v>151</v>
      </c>
      <c r="E39" s="48" t="s">
        <v>150</v>
      </c>
      <c r="F39" s="48" t="s">
        <v>150</v>
      </c>
      <c r="G39" s="40"/>
      <c r="H39" s="40">
        <v>3</v>
      </c>
      <c r="I39" s="40"/>
      <c r="J39" s="40"/>
      <c r="K39" s="40"/>
      <c r="L39" s="93"/>
      <c r="M39" s="80"/>
      <c r="N39" s="94"/>
      <c r="O39" s="63"/>
      <c r="P39" s="63"/>
      <c r="Q39" s="63"/>
      <c r="R39" s="108"/>
      <c r="S39" s="93"/>
      <c r="T39" s="94"/>
      <c r="U39" s="63"/>
      <c r="V39" s="63"/>
      <c r="W39" s="108"/>
    </row>
    <row r="40" spans="1:23">
      <c r="A40" s="14"/>
      <c r="B40" s="20"/>
      <c r="C40" s="21"/>
      <c r="D40" s="51" t="s">
        <v>152</v>
      </c>
      <c r="E40" s="48" t="s">
        <v>153</v>
      </c>
      <c r="F40" s="48" t="s">
        <v>154</v>
      </c>
      <c r="G40" s="40"/>
      <c r="H40" s="40">
        <v>2</v>
      </c>
      <c r="I40" s="40"/>
      <c r="J40" s="40"/>
      <c r="K40" s="40"/>
      <c r="L40" s="93"/>
      <c r="M40" s="80"/>
      <c r="N40" s="94"/>
      <c r="O40" s="63"/>
      <c r="P40" s="63"/>
      <c r="Q40" s="63"/>
      <c r="R40" s="108"/>
      <c r="S40" s="93"/>
      <c r="T40" s="94"/>
      <c r="U40" s="63"/>
      <c r="V40" s="63"/>
      <c r="W40" s="108"/>
    </row>
    <row r="41" spans="1:23">
      <c r="A41" s="14"/>
      <c r="B41" s="20"/>
      <c r="C41" s="21" t="s">
        <v>155</v>
      </c>
      <c r="D41" s="51" t="s">
        <v>156</v>
      </c>
      <c r="E41" s="48" t="s">
        <v>157</v>
      </c>
      <c r="F41" s="48" t="s">
        <v>157</v>
      </c>
      <c r="G41" s="40"/>
      <c r="H41" s="40">
        <v>8</v>
      </c>
      <c r="I41" s="40"/>
      <c r="J41" s="40"/>
      <c r="K41" s="40"/>
      <c r="L41" s="93"/>
      <c r="M41" s="80"/>
      <c r="N41" s="94"/>
      <c r="O41" s="63"/>
      <c r="P41" s="63"/>
      <c r="Q41" s="63"/>
      <c r="R41" s="108"/>
      <c r="S41" s="93"/>
      <c r="T41" s="94"/>
      <c r="U41" s="63"/>
      <c r="V41" s="63"/>
      <c r="W41" s="108"/>
    </row>
    <row r="42" spans="1:23">
      <c r="A42" s="14"/>
      <c r="B42" s="20"/>
      <c r="C42" s="21"/>
      <c r="D42" s="51"/>
      <c r="E42" s="48"/>
      <c r="F42" s="48"/>
      <c r="G42" s="40"/>
      <c r="H42" s="40"/>
      <c r="I42" s="40"/>
      <c r="J42" s="40"/>
      <c r="K42" s="40"/>
      <c r="L42" s="93"/>
      <c r="M42" s="80"/>
      <c r="N42" s="94"/>
      <c r="O42" s="63"/>
      <c r="P42" s="63"/>
      <c r="Q42" s="63"/>
      <c r="R42" s="108"/>
      <c r="S42" s="93"/>
      <c r="T42" s="94"/>
      <c r="U42" s="63"/>
      <c r="V42" s="63"/>
      <c r="W42" s="108"/>
    </row>
    <row r="43" spans="1:23">
      <c r="A43" s="14"/>
      <c r="B43" s="20"/>
      <c r="C43" s="21"/>
      <c r="D43" s="51"/>
      <c r="E43" s="48"/>
      <c r="F43" s="48"/>
      <c r="G43" s="40"/>
      <c r="H43" s="40"/>
      <c r="I43" s="40"/>
      <c r="J43" s="40"/>
      <c r="K43" s="40"/>
      <c r="L43" s="95"/>
      <c r="M43" s="80"/>
      <c r="N43" s="96"/>
      <c r="O43" s="97"/>
      <c r="P43" s="97"/>
      <c r="Q43" s="97"/>
      <c r="R43" s="109"/>
      <c r="S43" s="93"/>
      <c r="T43" s="94"/>
      <c r="U43" s="63"/>
      <c r="V43" s="63"/>
      <c r="W43" s="108"/>
    </row>
    <row r="44" spans="1:23">
      <c r="A44" s="14"/>
      <c r="B44" s="52" t="s">
        <v>158</v>
      </c>
      <c r="C44" s="53" t="s">
        <v>159</v>
      </c>
      <c r="D44" s="51"/>
      <c r="E44" s="48"/>
      <c r="F44" s="48"/>
      <c r="G44" s="40"/>
      <c r="H44" s="40"/>
      <c r="I44" s="40"/>
      <c r="J44" s="40"/>
      <c r="K44" s="40"/>
      <c r="L44" s="90" t="s">
        <v>160</v>
      </c>
      <c r="M44" s="80"/>
      <c r="N44" s="91" t="s">
        <v>161</v>
      </c>
      <c r="O44" s="92"/>
      <c r="P44" s="92"/>
      <c r="Q44" s="92"/>
      <c r="R44" s="107"/>
      <c r="S44" s="93"/>
      <c r="T44" s="94"/>
      <c r="U44" s="63"/>
      <c r="V44" s="63"/>
      <c r="W44" s="108"/>
    </row>
    <row r="45" spans="1:23">
      <c r="A45" s="14"/>
      <c r="B45" s="54"/>
      <c r="C45" s="53"/>
      <c r="D45" s="51"/>
      <c r="E45" s="48"/>
      <c r="F45" s="48"/>
      <c r="G45" s="40"/>
      <c r="H45" s="40"/>
      <c r="I45" s="40"/>
      <c r="J45" s="40"/>
      <c r="K45" s="40"/>
      <c r="L45" s="93"/>
      <c r="M45" s="80"/>
      <c r="N45" s="94"/>
      <c r="O45" s="63"/>
      <c r="P45" s="63"/>
      <c r="Q45" s="63"/>
      <c r="R45" s="108"/>
      <c r="S45" s="93"/>
      <c r="T45" s="94"/>
      <c r="U45" s="63"/>
      <c r="V45" s="63"/>
      <c r="W45" s="108"/>
    </row>
    <row r="46" ht="24" spans="1:23">
      <c r="A46" s="14"/>
      <c r="B46" s="54"/>
      <c r="C46" s="55" t="s">
        <v>162</v>
      </c>
      <c r="D46" s="51" t="s">
        <v>163</v>
      </c>
      <c r="E46" s="48" t="s">
        <v>153</v>
      </c>
      <c r="F46" s="48" t="s">
        <v>150</v>
      </c>
      <c r="G46" s="40"/>
      <c r="H46" s="40">
        <v>12</v>
      </c>
      <c r="I46" s="40"/>
      <c r="J46" s="40"/>
      <c r="K46" s="40"/>
      <c r="L46" s="93"/>
      <c r="M46" s="80"/>
      <c r="N46" s="94"/>
      <c r="O46" s="63"/>
      <c r="P46" s="63"/>
      <c r="Q46" s="63"/>
      <c r="R46" s="108"/>
      <c r="S46" s="93"/>
      <c r="T46" s="94"/>
      <c r="U46" s="63"/>
      <c r="V46" s="63"/>
      <c r="W46" s="108"/>
    </row>
    <row r="47" spans="1:23">
      <c r="A47" s="14"/>
      <c r="B47" s="54"/>
      <c r="C47" s="55"/>
      <c r="D47" s="51"/>
      <c r="E47" s="48"/>
      <c r="F47" s="48"/>
      <c r="G47" s="40"/>
      <c r="H47" s="40"/>
      <c r="I47" s="40"/>
      <c r="J47" s="40"/>
      <c r="K47" s="40"/>
      <c r="L47" s="93"/>
      <c r="M47" s="80"/>
      <c r="N47" s="94"/>
      <c r="O47" s="63"/>
      <c r="P47" s="63"/>
      <c r="Q47" s="63"/>
      <c r="R47" s="108"/>
      <c r="S47" s="93"/>
      <c r="T47" s="94"/>
      <c r="U47" s="63"/>
      <c r="V47" s="63"/>
      <c r="W47" s="108"/>
    </row>
    <row r="48" spans="1:23">
      <c r="A48" s="14"/>
      <c r="B48" s="54"/>
      <c r="C48" s="55" t="s">
        <v>164</v>
      </c>
      <c r="D48" s="51"/>
      <c r="E48" s="48"/>
      <c r="F48" s="48"/>
      <c r="G48" s="40"/>
      <c r="H48" s="40"/>
      <c r="I48" s="40"/>
      <c r="J48" s="40"/>
      <c r="K48" s="40"/>
      <c r="L48" s="93"/>
      <c r="M48" s="80"/>
      <c r="N48" s="94"/>
      <c r="O48" s="63"/>
      <c r="P48" s="63"/>
      <c r="Q48" s="63"/>
      <c r="R48" s="108"/>
      <c r="S48" s="93"/>
      <c r="T48" s="94"/>
      <c r="U48" s="63"/>
      <c r="V48" s="63"/>
      <c r="W48" s="108"/>
    </row>
    <row r="49" spans="1:23">
      <c r="A49" s="14"/>
      <c r="B49" s="54"/>
      <c r="C49" s="55"/>
      <c r="D49" s="51"/>
      <c r="E49" s="48"/>
      <c r="F49" s="48"/>
      <c r="G49" s="40"/>
      <c r="H49" s="40"/>
      <c r="I49" s="40"/>
      <c r="J49" s="40"/>
      <c r="K49" s="40"/>
      <c r="L49" s="93"/>
      <c r="M49" s="80"/>
      <c r="N49" s="94"/>
      <c r="O49" s="63"/>
      <c r="P49" s="63"/>
      <c r="Q49" s="63"/>
      <c r="R49" s="108"/>
      <c r="S49" s="93"/>
      <c r="T49" s="94"/>
      <c r="U49" s="63"/>
      <c r="V49" s="63"/>
      <c r="W49" s="108"/>
    </row>
    <row r="50" ht="24" spans="1:23">
      <c r="A50" s="14"/>
      <c r="B50" s="54"/>
      <c r="C50" s="55" t="s">
        <v>165</v>
      </c>
      <c r="D50" s="51" t="s">
        <v>166</v>
      </c>
      <c r="E50" s="48" t="s">
        <v>167</v>
      </c>
      <c r="F50" s="48" t="s">
        <v>167</v>
      </c>
      <c r="G50" s="40"/>
      <c r="H50" s="40">
        <v>12</v>
      </c>
      <c r="I50" s="40"/>
      <c r="J50" s="40"/>
      <c r="K50" s="40"/>
      <c r="L50" s="93"/>
      <c r="M50" s="80"/>
      <c r="N50" s="94"/>
      <c r="O50" s="63"/>
      <c r="P50" s="63"/>
      <c r="Q50" s="63"/>
      <c r="R50" s="108"/>
      <c r="S50" s="93"/>
      <c r="T50" s="94"/>
      <c r="U50" s="63"/>
      <c r="V50" s="63"/>
      <c r="W50" s="108"/>
    </row>
    <row r="51" spans="1:23">
      <c r="A51" s="14"/>
      <c r="B51" s="56"/>
      <c r="C51" s="55"/>
      <c r="D51" s="51"/>
      <c r="E51" s="48"/>
      <c r="F51" s="48"/>
      <c r="G51" s="40"/>
      <c r="H51" s="40"/>
      <c r="I51" s="40"/>
      <c r="J51" s="40"/>
      <c r="K51" s="40"/>
      <c r="L51" s="95"/>
      <c r="M51" s="80"/>
      <c r="N51" s="96"/>
      <c r="O51" s="97"/>
      <c r="P51" s="97"/>
      <c r="Q51" s="97"/>
      <c r="R51" s="109"/>
      <c r="S51" s="95"/>
      <c r="T51" s="96"/>
      <c r="U51" s="97"/>
      <c r="V51" s="97"/>
      <c r="W51" s="109"/>
    </row>
    <row r="52" spans="1:23">
      <c r="A52" s="14"/>
      <c r="B52" s="21" t="s">
        <v>168</v>
      </c>
      <c r="C52" s="21" t="s">
        <v>169</v>
      </c>
      <c r="D52" s="51" t="s">
        <v>170</v>
      </c>
      <c r="E52" s="48" t="s">
        <v>153</v>
      </c>
      <c r="F52" s="48" t="s">
        <v>171</v>
      </c>
      <c r="G52" s="40"/>
      <c r="H52" s="40">
        <v>3</v>
      </c>
      <c r="I52" s="40"/>
      <c r="J52" s="40"/>
      <c r="K52" s="40"/>
      <c r="L52" s="90" t="s">
        <v>172</v>
      </c>
      <c r="M52" s="80"/>
      <c r="N52" s="91" t="s">
        <v>173</v>
      </c>
      <c r="O52" s="92"/>
      <c r="P52" s="92"/>
      <c r="Q52" s="92"/>
      <c r="R52" s="107"/>
      <c r="S52" s="90" t="s">
        <v>174</v>
      </c>
      <c r="T52" s="80"/>
      <c r="U52" s="80" t="s">
        <v>54</v>
      </c>
      <c r="V52" s="80" t="s">
        <v>54</v>
      </c>
      <c r="W52" s="80" t="s">
        <v>54</v>
      </c>
    </row>
    <row r="53" spans="1:23">
      <c r="A53" s="14"/>
      <c r="B53" s="21"/>
      <c r="C53" s="21"/>
      <c r="D53" s="51" t="s">
        <v>175</v>
      </c>
      <c r="E53" s="48" t="s">
        <v>153</v>
      </c>
      <c r="F53" s="48" t="s">
        <v>171</v>
      </c>
      <c r="G53" s="40"/>
      <c r="H53" s="40">
        <v>3</v>
      </c>
      <c r="I53" s="40"/>
      <c r="J53" s="40"/>
      <c r="K53" s="40"/>
      <c r="L53" s="93"/>
      <c r="M53" s="80"/>
      <c r="N53" s="94"/>
      <c r="O53" s="63"/>
      <c r="P53" s="63"/>
      <c r="Q53" s="63"/>
      <c r="R53" s="108"/>
      <c r="S53" s="93"/>
      <c r="T53" s="80"/>
      <c r="U53" s="80"/>
      <c r="V53" s="80"/>
      <c r="W53" s="80"/>
    </row>
    <row r="54" spans="1:23">
      <c r="A54" s="14"/>
      <c r="B54" s="21"/>
      <c r="C54" s="21"/>
      <c r="D54" s="51" t="s">
        <v>176</v>
      </c>
      <c r="E54" s="48"/>
      <c r="F54" s="48"/>
      <c r="G54" s="40"/>
      <c r="H54" s="40"/>
      <c r="I54" s="40"/>
      <c r="J54" s="40"/>
      <c r="K54" s="40"/>
      <c r="L54" s="95"/>
      <c r="M54" s="80"/>
      <c r="N54" s="96"/>
      <c r="O54" s="97"/>
      <c r="P54" s="97"/>
      <c r="Q54" s="97"/>
      <c r="R54" s="109"/>
      <c r="S54" s="95"/>
      <c r="T54" s="80"/>
      <c r="U54" s="80"/>
      <c r="V54" s="80"/>
      <c r="W54" s="80"/>
    </row>
    <row r="55" ht="69" customHeight="1" spans="1:23">
      <c r="A55" s="57" t="s">
        <v>177</v>
      </c>
      <c r="B55" s="58" t="s">
        <v>178</v>
      </c>
      <c r="C55" s="21" t="s">
        <v>179</v>
      </c>
      <c r="D55" s="59" t="s">
        <v>180</v>
      </c>
      <c r="E55" s="59" t="s">
        <v>180</v>
      </c>
      <c r="F55" s="59" t="s">
        <v>180</v>
      </c>
      <c r="G55" s="38">
        <v>-10</v>
      </c>
      <c r="H55" s="40"/>
      <c r="I55" s="40"/>
      <c r="J55" s="40"/>
      <c r="K55" s="40"/>
      <c r="L55" s="78" t="s">
        <v>181</v>
      </c>
      <c r="M55" s="98" t="s">
        <v>72</v>
      </c>
      <c r="N55" s="91" t="s">
        <v>182</v>
      </c>
      <c r="O55" s="92"/>
      <c r="P55" s="92"/>
      <c r="Q55" s="92"/>
      <c r="R55" s="107"/>
      <c r="S55" s="90" t="s">
        <v>183</v>
      </c>
      <c r="T55" s="80"/>
      <c r="U55" s="80"/>
      <c r="V55" s="80"/>
      <c r="W55" s="80"/>
    </row>
    <row r="56" ht="60" spans="1:23">
      <c r="A56" s="60"/>
      <c r="B56" s="61"/>
      <c r="C56" s="21" t="s">
        <v>184</v>
      </c>
      <c r="D56" s="62"/>
      <c r="E56" s="62"/>
      <c r="F56" s="62"/>
      <c r="G56" s="43"/>
      <c r="H56" s="40"/>
      <c r="I56" s="40"/>
      <c r="J56" s="40"/>
      <c r="K56" s="40"/>
      <c r="L56" s="78" t="s">
        <v>185</v>
      </c>
      <c r="M56" s="99"/>
      <c r="N56" s="81" t="s">
        <v>186</v>
      </c>
      <c r="O56" s="82"/>
      <c r="P56" s="82"/>
      <c r="Q56" s="82"/>
      <c r="R56" s="104"/>
      <c r="S56" s="95"/>
      <c r="T56" s="110" t="s">
        <v>54</v>
      </c>
      <c r="U56" s="111"/>
      <c r="V56" s="110" t="s">
        <v>54</v>
      </c>
      <c r="W56" s="110" t="s">
        <v>54</v>
      </c>
    </row>
    <row r="57" spans="1:23">
      <c r="A57" s="63" t="s">
        <v>187</v>
      </c>
      <c r="B57" s="63"/>
      <c r="C57" s="63"/>
      <c r="D57" s="63"/>
      <c r="E57" s="63"/>
      <c r="F57" s="63"/>
      <c r="G57" s="63"/>
      <c r="H57" s="63"/>
      <c r="I57" s="63"/>
      <c r="J57" s="63"/>
      <c r="K57" s="63"/>
      <c r="L57" s="63"/>
      <c r="M57" s="63"/>
      <c r="N57" s="63"/>
      <c r="O57" s="63"/>
      <c r="P57" s="63"/>
      <c r="Q57" s="63"/>
      <c r="R57" s="63"/>
      <c r="S57" s="63"/>
      <c r="T57" s="63"/>
      <c r="U57" s="63"/>
      <c r="V57" s="63"/>
      <c r="W57" s="63"/>
    </row>
    <row r="58" spans="1:23">
      <c r="A58" s="63" t="s">
        <v>188</v>
      </c>
      <c r="B58" s="63"/>
      <c r="C58" s="63"/>
      <c r="D58" s="63"/>
      <c r="E58" s="63"/>
      <c r="F58" s="63"/>
      <c r="G58" s="63"/>
      <c r="H58" s="63"/>
      <c r="I58" s="63"/>
      <c r="J58" s="63"/>
      <c r="K58" s="63"/>
      <c r="L58" s="63"/>
      <c r="M58" s="63"/>
      <c r="N58" s="63"/>
      <c r="O58" s="63"/>
      <c r="P58" s="63"/>
      <c r="Q58" s="63"/>
      <c r="R58" s="63"/>
      <c r="S58" s="63"/>
      <c r="T58" s="63"/>
      <c r="U58" s="63"/>
      <c r="V58" s="63"/>
      <c r="W58" s="63"/>
    </row>
    <row r="59" spans="1:23">
      <c r="A59" s="63" t="s">
        <v>189</v>
      </c>
      <c r="B59" s="63"/>
      <c r="C59" s="63"/>
      <c r="D59" s="63"/>
      <c r="E59" s="63"/>
      <c r="F59" s="63"/>
      <c r="G59" s="63"/>
      <c r="H59" s="63"/>
      <c r="I59" s="63"/>
      <c r="J59" s="63"/>
      <c r="K59" s="63"/>
      <c r="L59" s="63"/>
      <c r="M59" s="63"/>
      <c r="N59" s="63"/>
      <c r="O59" s="63"/>
      <c r="P59" s="63"/>
      <c r="Q59" s="63"/>
      <c r="R59" s="63"/>
      <c r="S59" s="63"/>
      <c r="T59" s="63"/>
      <c r="U59" s="63"/>
      <c r="V59" s="63"/>
      <c r="W59" s="63"/>
    </row>
    <row r="60" spans="1:23">
      <c r="A60" s="63" t="s">
        <v>190</v>
      </c>
      <c r="B60" s="63"/>
      <c r="C60" s="63"/>
      <c r="D60" s="63"/>
      <c r="E60" s="63"/>
      <c r="F60" s="63"/>
      <c r="G60" s="63"/>
      <c r="H60" s="63"/>
      <c r="I60" s="63"/>
      <c r="J60" s="63"/>
      <c r="K60" s="63"/>
      <c r="L60" s="63"/>
      <c r="M60" s="63"/>
      <c r="N60" s="63"/>
      <c r="O60" s="63"/>
      <c r="P60" s="63"/>
      <c r="Q60" s="63"/>
      <c r="R60" s="63"/>
      <c r="S60" s="63"/>
      <c r="T60" s="63"/>
      <c r="U60" s="63"/>
      <c r="V60" s="63"/>
      <c r="W60" s="63"/>
    </row>
    <row r="61" spans="1:23">
      <c r="A61" s="63" t="s">
        <v>191</v>
      </c>
      <c r="B61" s="63"/>
      <c r="C61" s="63"/>
      <c r="D61" s="63"/>
      <c r="E61" s="63"/>
      <c r="F61" s="63"/>
      <c r="G61" s="63"/>
      <c r="H61" s="63"/>
      <c r="I61" s="63"/>
      <c r="J61" s="63"/>
      <c r="K61" s="63"/>
      <c r="L61" s="63"/>
      <c r="M61" s="63"/>
      <c r="N61" s="63"/>
      <c r="O61" s="63"/>
      <c r="P61" s="63"/>
      <c r="Q61" s="63"/>
      <c r="R61" s="63"/>
      <c r="S61" s="63"/>
      <c r="T61" s="63"/>
      <c r="U61" s="63"/>
      <c r="V61" s="63"/>
      <c r="W61" s="63"/>
    </row>
    <row r="62" spans="1:23">
      <c r="A62" s="63" t="s">
        <v>192</v>
      </c>
      <c r="B62" s="63"/>
      <c r="C62" s="63"/>
      <c r="D62" s="63"/>
      <c r="E62" s="63"/>
      <c r="F62" s="63"/>
      <c r="G62" s="63"/>
      <c r="H62" s="63"/>
      <c r="I62" s="63"/>
      <c r="J62" s="63"/>
      <c r="K62" s="63"/>
      <c r="L62" s="63"/>
      <c r="M62" s="63"/>
      <c r="N62" s="63"/>
      <c r="O62" s="63"/>
      <c r="P62" s="63"/>
      <c r="Q62" s="63"/>
      <c r="R62" s="63"/>
      <c r="S62" s="63"/>
      <c r="T62" s="63"/>
      <c r="U62" s="63"/>
      <c r="V62" s="63"/>
      <c r="W62" s="63"/>
    </row>
  </sheetData>
  <mergeCells count="195">
    <mergeCell ref="A1:C1"/>
    <mergeCell ref="A2:W2"/>
    <mergeCell ref="A3:C3"/>
    <mergeCell ref="E3:I3"/>
    <mergeCell ref="K3:M3"/>
    <mergeCell ref="A4:C4"/>
    <mergeCell ref="D4:W4"/>
    <mergeCell ref="C5:E5"/>
    <mergeCell ref="I5:W5"/>
    <mergeCell ref="G7:H7"/>
    <mergeCell ref="G8:H8"/>
    <mergeCell ref="G9:H9"/>
    <mergeCell ref="G10:H10"/>
    <mergeCell ref="B11:D11"/>
    <mergeCell ref="E11:F11"/>
    <mergeCell ref="H11:K11"/>
    <mergeCell ref="M11:R11"/>
    <mergeCell ref="T11:U11"/>
    <mergeCell ref="V11:W11"/>
    <mergeCell ref="H12:K12"/>
    <mergeCell ref="N12:R12"/>
    <mergeCell ref="H13:I13"/>
    <mergeCell ref="J13:K13"/>
    <mergeCell ref="A14:D14"/>
    <mergeCell ref="H14:I14"/>
    <mergeCell ref="J14:K14"/>
    <mergeCell ref="B15:C15"/>
    <mergeCell ref="D15:F15"/>
    <mergeCell ref="H15:I15"/>
    <mergeCell ref="J15:K15"/>
    <mergeCell ref="H16:I16"/>
    <mergeCell ref="J16:K16"/>
    <mergeCell ref="N16:R16"/>
    <mergeCell ref="H17:I17"/>
    <mergeCell ref="J17:K17"/>
    <mergeCell ref="N17:R17"/>
    <mergeCell ref="H18:I18"/>
    <mergeCell ref="J18:K18"/>
    <mergeCell ref="N18:R18"/>
    <mergeCell ref="H19:I19"/>
    <mergeCell ref="J19:K19"/>
    <mergeCell ref="N19:R19"/>
    <mergeCell ref="H20:I20"/>
    <mergeCell ref="J20:K20"/>
    <mergeCell ref="N20:R20"/>
    <mergeCell ref="H21:I21"/>
    <mergeCell ref="J21:K21"/>
    <mergeCell ref="N21:R21"/>
    <mergeCell ref="H22:I22"/>
    <mergeCell ref="J22:K22"/>
    <mergeCell ref="N22:R22"/>
    <mergeCell ref="H23:I23"/>
    <mergeCell ref="J23:K23"/>
    <mergeCell ref="N23:R23"/>
    <mergeCell ref="H24:I24"/>
    <mergeCell ref="J24:K24"/>
    <mergeCell ref="N24:R24"/>
    <mergeCell ref="H25:I25"/>
    <mergeCell ref="J25:K25"/>
    <mergeCell ref="N25:R25"/>
    <mergeCell ref="H26:I26"/>
    <mergeCell ref="J26:K26"/>
    <mergeCell ref="N26:R26"/>
    <mergeCell ref="H27:I27"/>
    <mergeCell ref="J27:K27"/>
    <mergeCell ref="N27:R27"/>
    <mergeCell ref="H28:I28"/>
    <mergeCell ref="J28:K28"/>
    <mergeCell ref="H29:I29"/>
    <mergeCell ref="J29:K29"/>
    <mergeCell ref="H30:I30"/>
    <mergeCell ref="J30:K30"/>
    <mergeCell ref="B31:D31"/>
    <mergeCell ref="H31:I31"/>
    <mergeCell ref="J31:K31"/>
    <mergeCell ref="H32:I32"/>
    <mergeCell ref="J32:K32"/>
    <mergeCell ref="H33:I33"/>
    <mergeCell ref="J33:K33"/>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N55:R55"/>
    <mergeCell ref="H56:I56"/>
    <mergeCell ref="J56:K56"/>
    <mergeCell ref="N56:R56"/>
    <mergeCell ref="A57:W57"/>
    <mergeCell ref="A58:W58"/>
    <mergeCell ref="A59:W59"/>
    <mergeCell ref="A60:W60"/>
    <mergeCell ref="A61:W61"/>
    <mergeCell ref="A62:W62"/>
    <mergeCell ref="A5:A10"/>
    <mergeCell ref="A11:A13"/>
    <mergeCell ref="A15:A30"/>
    <mergeCell ref="A31:A54"/>
    <mergeCell ref="A55:A56"/>
    <mergeCell ref="B5:B6"/>
    <mergeCell ref="B12:B13"/>
    <mergeCell ref="B16:B19"/>
    <mergeCell ref="B20:B23"/>
    <mergeCell ref="B24:B26"/>
    <mergeCell ref="B28:B30"/>
    <mergeCell ref="B32:B34"/>
    <mergeCell ref="B35:B43"/>
    <mergeCell ref="B44:B51"/>
    <mergeCell ref="B52:B54"/>
    <mergeCell ref="B55:B56"/>
    <mergeCell ref="C12:C13"/>
    <mergeCell ref="C32:C34"/>
    <mergeCell ref="C35:C37"/>
    <mergeCell ref="C38:C40"/>
    <mergeCell ref="C41:C43"/>
    <mergeCell ref="C44:C45"/>
    <mergeCell ref="C46:C47"/>
    <mergeCell ref="C48:C49"/>
    <mergeCell ref="C50:C51"/>
    <mergeCell ref="C52:C54"/>
    <mergeCell ref="D12:D13"/>
    <mergeCell ref="D55:D56"/>
    <mergeCell ref="E12:E13"/>
    <mergeCell ref="E55:E56"/>
    <mergeCell ref="F5:F6"/>
    <mergeCell ref="F12:F13"/>
    <mergeCell ref="F55:F56"/>
    <mergeCell ref="G11:G13"/>
    <mergeCell ref="G55:G56"/>
    <mergeCell ref="L11:L13"/>
    <mergeCell ref="L32:L34"/>
    <mergeCell ref="L35:L43"/>
    <mergeCell ref="L44:L51"/>
    <mergeCell ref="L52:L54"/>
    <mergeCell ref="M12:M13"/>
    <mergeCell ref="M32:M54"/>
    <mergeCell ref="M55:M56"/>
    <mergeCell ref="S11:S13"/>
    <mergeCell ref="S32:S51"/>
    <mergeCell ref="S52:S54"/>
    <mergeCell ref="S55:S56"/>
    <mergeCell ref="T12:T13"/>
    <mergeCell ref="T52:T54"/>
    <mergeCell ref="U12:U13"/>
    <mergeCell ref="U52:U54"/>
    <mergeCell ref="V12:V13"/>
    <mergeCell ref="V52:V54"/>
    <mergeCell ref="W12:W13"/>
    <mergeCell ref="W52:W54"/>
    <mergeCell ref="G5:H6"/>
    <mergeCell ref="I6:W10"/>
    <mergeCell ref="N32:R43"/>
    <mergeCell ref="T32:W51"/>
    <mergeCell ref="N44:R51"/>
    <mergeCell ref="N52:R54"/>
    <mergeCell ref="D16:F3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2025-05-06T02:25:00Z</dcterms:created>
  <dcterms:modified xsi:type="dcterms:W3CDTF">2025-05-07T03:16:08Z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B45AC27444BC44FF807C44A4B34106FD_11</vt:lpwstr>
  </property>
  <property fmtid="{D5CDD505-2E9C-101B-9397-08002B2CF9AE}" pid="3" name="KSOProductBuildVer">
    <vt:lpwstr>2052-12.1.0.20784</vt:lpwstr>
  </property>
</Properties>
</file>