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0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支出绩效目标表" sheetId="15" r:id="rId15"/>
  </sheets>
  <definedNames>
    <definedName name="_xlnm.Print_Area" localSheetId="5">'财政拨款支出预算表（部门经济分类科目）'!$A$1:$AN$10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<sst xmlns="http://schemas.openxmlformats.org/spreadsheetml/2006/main" count="943" uniqueCount="316">
  <si>
    <t>附件3</t>
  </si>
  <si>
    <t>2025年部门预算公开表</t>
  </si>
  <si>
    <t xml:space="preserve">
表1</t>
  </si>
  <si>
    <t xml:space="preserve"> </t>
  </si>
  <si>
    <t>部门收支总表</t>
  </si>
  <si>
    <t>部门：绵竹市大西街小学校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</si>
  <si>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</si>
  <si>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</si>
  <si>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</si>
  <si>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</si>
  <si>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</si>
  <si>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</si>
  <si>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</si>
  <si>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</si>
  <si>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</si>
  <si>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</si>
  <si>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</si>
  <si>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</si>
  <si>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</si>
  <si>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</si>
  <si>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</si>
  <si>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</si>
  <si>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</si>
  <si>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</si>
  <si>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</si>
  <si>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</si>
  <si>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</si>
  <si>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</si>
  <si>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t>十一、住房保障支出</t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</si>
  <si>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</si>
  <si>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</si>
  <si>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</si>
  <si>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</si>
  <si>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</si>
  <si>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</si>
  <si>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</si>
  <si>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</si>
  <si>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</si>
  <si>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</si>
  <si>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</si>
  <si>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部门:绵竹市大西街小学校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</si>
  <si>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</si>
  <si>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</si>
  <si>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</si>
  <si>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</si>
  <si>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</si>
  <si>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</si>
  <si>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</si>
  <si>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</si>
  <si>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</si>
  <si>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</si>
  <si>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</si>
  <si>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</si>
  <si>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</si>
  <si>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</si>
  <si>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</si>
  <si>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</si>
  <si>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</si>
  <si>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</si>
  <si>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</si>
  <si>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</si>
  <si>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</si>
  <si>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</si>
  <si>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</si>
  <si>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</si>
  <si>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</si>
  <si>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教育支出</t>
  </si>
  <si>
    <t>02</t>
  </si>
  <si>
    <t>普通教育</t>
  </si>
  <si>
    <r>
      <rPr>
        <sz val="11"/>
        <color rgb="FF000000"/>
        <rFont val="Dialog.plain"/>
        <charset val="134"/>
      </rPr>
      <t> 小学教育</t>
    </r>
  </si>
  <si>
    <t>208</t>
  </si>
  <si>
    <t>05</t>
  </si>
  <si>
    <t>行政事业单位养老支出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</si>
  <si>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</si>
  <si>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</si>
  <si>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</si>
  <si>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</si>
  <si>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</si>
  <si>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</si>
  <si>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卫生健康支出</t>
  </si>
  <si>
    <t>行政事业单位医疗</t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</si>
  <si>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</si>
  <si>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</si>
  <si>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</si>
  <si>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</si>
  <si>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住房保障支出</t>
  </si>
  <si>
    <t>221</t>
  </si>
  <si>
    <t>住房改革支出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</si>
  <si>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</si>
  <si>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</si>
  <si>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</si>
  <si>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</si>
  <si>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</si>
  <si>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</si>
  <si>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</si>
  <si>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</si>
  <si>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</si>
  <si>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</si>
  <si>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</si>
  <si>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</si>
  <si>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</si>
  <si>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</si>
  <si>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</si>
  <si>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</si>
  <si>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</si>
  <si>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</si>
  <si>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</si>
  <si>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</si>
  <si>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</si>
  <si>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</si>
  <si>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t xml:space="preserve"> 卫生健康支出</t>
  </si>
  <si>
    <t xml:space="preserve"> 住房保障支出</t>
  </si>
  <si>
    <t>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</si>
  <si>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</si>
  <si>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</si>
  <si>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</si>
  <si>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</si>
  <si>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</si>
  <si>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</si>
  <si>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</si>
  <si>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</si>
  <si>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</si>
  <si>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</si>
  <si>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绵竹市大西街小学校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</si>
  <si>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</si>
  <si>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</si>
  <si>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01</t>
    </r>
  </si>
  <si>
    <t>304019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</si>
  <si>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</si>
  <si>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</si>
  <si>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</si>
  <si>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</si>
  <si>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</si>
  <si>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</si>
  <si>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</si>
  <si>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</si>
  <si>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</si>
  <si>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</si>
  <si>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</si>
  <si>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</si>
  <si>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</si>
  <si>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</si>
  <si>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</si>
  <si>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</si>
  <si>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</si>
  <si>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</si>
  <si>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</si>
  <si>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</si>
  <si>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</si>
  <si>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</si>
  <si>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</si>
  <si>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</si>
  <si>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</si>
  <si>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</si>
  <si>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</si>
  <si>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</si>
  <si>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</si>
  <si>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</si>
  <si>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</si>
  <si>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</si>
  <si>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</si>
  <si>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</si>
  <si>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</si>
  <si>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</si>
  <si>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</si>
  <si>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 独生子女费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</si>
  <si>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</si>
  <si>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</si>
  <si>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</si>
  <si>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</si>
  <si>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</si>
  <si>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</si>
  <si>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</si>
  <si>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</si>
  <si>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</si>
  <si>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</si>
  <si>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</si>
  <si>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</si>
  <si>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</si>
  <si>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</si>
  <si>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</si>
  <si>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</si>
  <si>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</si>
  <si>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</si>
  <si>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</si>
  <si>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</si>
  <si>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</si>
  <si>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</si>
  <si>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14</t>
  </si>
  <si>
    <t>医疗费</t>
  </si>
  <si>
    <t>商品和服务支出</t>
  </si>
  <si>
    <t>办公费</t>
  </si>
  <si>
    <t>会议费</t>
  </si>
  <si>
    <t>16</t>
  </si>
  <si>
    <t>培训费</t>
  </si>
  <si>
    <t>劳务费</t>
  </si>
  <si>
    <t>工会经费</t>
  </si>
  <si>
    <t>福利费</t>
  </si>
  <si>
    <t>其他商品和服务支出</t>
  </si>
  <si>
    <t>对个人和家庭的补助</t>
  </si>
  <si>
    <t>生活补助</t>
  </si>
  <si>
    <r>
      <rPr>
        <sz val="11"/>
        <color rgb="FF000000"/>
        <rFont val="宋体"/>
        <charset val="134"/>
      </rPr>
      <t>0</t>
    </r>
    <r>
      <rPr>
        <sz val="11"/>
        <color indexed="8"/>
        <rFont val="等线"/>
        <charset val="134"/>
        <scheme val="minor"/>
      </rPr>
      <t>7</t>
    </r>
  </si>
  <si>
    <t>医疗费补助</t>
  </si>
  <si>
    <r>
      <rPr>
        <sz val="11"/>
        <color rgb="FF000000"/>
        <rFont val="宋体"/>
        <charset val="134"/>
      </rPr>
      <t>0</t>
    </r>
    <r>
      <rPr>
        <sz val="11"/>
        <color indexed="8"/>
        <rFont val="等线"/>
        <charset val="134"/>
        <scheme val="minor"/>
      </rPr>
      <t>9</t>
    </r>
  </si>
  <si>
    <t>奖励金</t>
  </si>
  <si>
    <t>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</si>
  <si>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</si>
  <si>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</si>
  <si>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</si>
  <si>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</si>
  <si>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</si>
  <si>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</si>
  <si>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</si>
  <si>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</si>
  <si>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</si>
  <si>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</si>
  <si>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</si>
  <si>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</si>
  <si>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绵竹市大西街小学校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</si>
  <si>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</si>
  <si>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</si>
  <si>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</si>
  <si>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</si>
  <si>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</si>
  <si>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</si>
  <si>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</si>
  <si>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</si>
  <si>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r>
      <rPr>
        <sz val="11"/>
        <color indexed="8"/>
        <rFont val="等线"/>
        <charset val="134"/>
        <scheme val="minor"/>
      </rPr>
      <t>表1</t>
    </r>
    <r>
      <rPr>
        <sz val="11"/>
        <color indexed="8"/>
        <rFont val="等线"/>
        <charset val="134"/>
        <scheme val="minor"/>
      </rPr>
      <t>3</t>
    </r>
  </si>
  <si>
    <t>部门预算项目绩效目标表（2025年度）</t>
  </si>
  <si>
    <t>项目名称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</si>
  <si>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</si>
  <si>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</si>
  <si>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</si>
  <si>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</si>
  <si>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</si>
  <si>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</si>
  <si>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</si>
  <si>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</si>
  <si>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</si>
  <si>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51068321Y000000064431-福利费（事业）</t>
  </si>
  <si>
    <t>304019-绵竹市大西街小学校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</si>
  <si>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</si>
  <si>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</si>
  <si>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</si>
  <si>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</si>
  <si>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</si>
  <si>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</si>
  <si>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</si>
  <si>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</si>
  <si>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质量指标</t>
  </si>
  <si>
    <t>预算编制准确率（计算方法为：∣（执行数-预算数）/预算数∣）</t>
  </si>
  <si>
    <t>%</t>
  </si>
  <si>
    <t>30</t>
  </si>
  <si>
    <t>效益指标</t>
  </si>
  <si>
    <t>社会效益指标</t>
  </si>
  <si>
    <t>运转保障率</t>
  </si>
  <si>
    <t>＝</t>
  </si>
  <si>
    <t>100</t>
  </si>
  <si>
    <t>经济效益指标</t>
  </si>
  <si>
    <t>“三公”经费控制率[计算方法为：（三公经费实际支出数/预算安排数]×100%）</t>
  </si>
  <si>
    <t>51068322R000000248681-工资性支出(事业-小学教育)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</si>
  <si>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</si>
  <si>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</si>
  <si>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</si>
  <si>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</si>
  <si>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51068322R000000248697-养老保险(事业)</t>
  </si>
  <si>
    <t>51068322R000000248699-职业年金(事业)</t>
  </si>
  <si>
    <t>51068322R000000248704-医疗保险(事业)</t>
  </si>
  <si>
    <t>51068322R000000248706-失业工伤保险(事业)</t>
  </si>
  <si>
    <t>51068322R000000248708-住房公积金(事业)</t>
  </si>
  <si>
    <t>51068322R000000248712-独生子女费(事业)</t>
  </si>
  <si>
    <t>51068322R000000249367-体检费(事业)</t>
  </si>
  <si>
    <t>51068322R000000249368-体检费(离退休)</t>
  </si>
  <si>
    <t>51068322R000000249677-离退休人员经费(事业)</t>
  </si>
  <si>
    <t>51068323R000007606028-公务员医疗补助(退休)</t>
  </si>
  <si>
    <t>51068323R000007606315-公务员医疗补助(事业)</t>
  </si>
  <si>
    <t>51068324Y000010220003-减免义务教育活动实践费</t>
  </si>
  <si>
    <t>51068324Y000010220366-减免信息费</t>
  </si>
  <si>
    <t>51068325Y000012457264-工会经费（事业）</t>
  </si>
  <si>
    <t>51068325Y000012627252-教育生均公用经费</t>
  </si>
  <si>
    <t>报表编号：510000_001325</t>
  </si>
  <si>
    <t>表14</t>
  </si>
  <si>
    <t>2025年度部门整体绩效目标</t>
  </si>
  <si>
    <t>部门名称：绵竹市大西街小学校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</si>
  <si>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</si>
  <si>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</si>
  <si>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</si>
  <si>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</si>
  <si>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</si>
  <si>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</si>
  <si>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</si>
  <si>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</si>
  <si>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本年度将继续加强财务监督，确保预算合规性；完善内部控制，防范财务风险。严格执行预算把控与动态调整，项目支出预算精细化管理，确保资金使用更加符合单位的整体发展规划。</t>
  </si>
  <si>
    <t>管理效率</t>
  </si>
  <si>
    <t>序号</t>
  </si>
  <si>
    <t>指标参考值</t>
  </si>
  <si>
    <t>三年均值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</si>
  <si>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</si>
  <si>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</si>
  <si>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</si>
  <si>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Dialog.plain"/>
        <charset val="134"/>
      </rPr>
      <t>100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</si>
  <si>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</si>
  <si>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经济效益指标</t>
    </r>
  </si>
  <si>
    <r>
      <rPr>
        <sz val="9"/>
        <color rgb="FF000000"/>
        <rFont val="Dialog.plain"/>
        <charset val="134"/>
      </rPr>
      <t>“三公经费”控制率[计算方法为：（三公经费实际支出数/预算安排数]×100%）</t>
    </r>
  </si>
  <si>
    <t>=100</t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</si>
  <si>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</si>
  <si>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</si>
  <si>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Dialog.plain"/>
        <charset val="134"/>
      </rPr>
      <t>5</t>
    </r>
  </si>
  <si>
    <t>履职效能</t>
  </si>
  <si>
    <t>指标值（包括数字及文字描述）</t>
  </si>
  <si>
    <t>》30% 职能分工明确度及职能履职的质量。</t>
  </si>
  <si>
    <t>可持续影响指标</t>
  </si>
  <si>
    <t>》30% 履职的有效性及可持续影响度。</t>
  </si>
  <si>
    <t>满意度指标</t>
  </si>
  <si>
    <t>服务对象满意度指标</t>
  </si>
  <si>
    <t>》40% 学校学生及家长的满意度。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</si>
</sst>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0_ "/>
    <numFmt numFmtId="178" formatCode="yyyy&quot;年&quot;mm&quot;月&quot;dd&quot;日&quot;"/>
  </numFmts>
  <fonts count="48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indexed="8"/>
      <name val="等线"/>
      <charset val="134"/>
      <scheme val="minor"/>
    </font>
    <font>
      <sz val="9"/>
      <color rgb="FFC0C0C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8"/>
      <color indexed="8"/>
      <name val="等线"/>
      <charset val="134"/>
      <scheme val="minor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theme="1"/>
      <name val="等线"/>
      <charset val="134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0"/>
      <color rgb="FF000000"/>
      <name val="宋体"/>
      <charset val="134"/>
    </font>
    <font>
      <b/>
      <sz val="36"/>
      <color rgb="FF00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Dialog.plain"/>
      <charset val="134"/>
    </font>
    <font>
      <sz val="9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4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5" applyNumberFormat="0" applyAlignment="0" applyProtection="0">
      <alignment vertical="center"/>
    </xf>
    <xf numFmtId="0" fontId="35" fillId="6" borderId="26" applyNumberFormat="0" applyAlignment="0" applyProtection="0">
      <alignment vertical="center"/>
    </xf>
    <xf numFmtId="0" fontId="36" fillId="6" borderId="25" applyNumberFormat="0" applyAlignment="0" applyProtection="0">
      <alignment vertical="center"/>
    </xf>
    <xf numFmtId="0" fontId="37" fillId="7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49">
      <alignment vertical="center"/>
    </xf>
    <xf numFmtId="0" fontId="12" fillId="0" borderId="0" xfId="49" applyAlignment="1">
      <alignment horizontal="center" vertical="center"/>
    </xf>
    <xf numFmtId="0" fontId="12" fillId="0" borderId="0" xfId="49" applyAlignment="1">
      <alignment horizontal="left" vertical="center"/>
    </xf>
    <xf numFmtId="0" fontId="13" fillId="0" borderId="6" xfId="49" applyFont="1" applyBorder="1" applyAlignment="1">
      <alignment horizontal="center" vertical="center" wrapText="1"/>
    </xf>
    <xf numFmtId="0" fontId="13" fillId="0" borderId="6" xfId="49" applyFont="1" applyBorder="1" applyAlignment="1">
      <alignment horizontal="left" vertical="center" wrapText="1"/>
    </xf>
    <xf numFmtId="0" fontId="13" fillId="0" borderId="0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14" fillId="0" borderId="7" xfId="49" applyFont="1" applyBorder="1" applyAlignment="1">
      <alignment vertical="center" wrapText="1"/>
    </xf>
    <xf numFmtId="0" fontId="14" fillId="0" borderId="7" xfId="49" applyFont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0" xfId="49" applyFont="1" applyAlignment="1">
      <alignment horizontal="center" vertical="center"/>
    </xf>
    <xf numFmtId="0" fontId="14" fillId="0" borderId="9" xfId="49" applyFont="1" applyBorder="1" applyAlignment="1">
      <alignment horizontal="center" vertical="center" wrapText="1"/>
    </xf>
    <xf numFmtId="0" fontId="14" fillId="0" borderId="10" xfId="49" applyFont="1" applyBorder="1" applyAlignment="1">
      <alignment horizontal="center" vertical="center" wrapText="1"/>
    </xf>
    <xf numFmtId="0" fontId="14" fillId="0" borderId="11" xfId="49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16" fillId="0" borderId="6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4" fontId="8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4" fillId="3" borderId="8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4" fontId="16" fillId="0" borderId="8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0" fontId="5" fillId="0" borderId="17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0" xfId="0" applyFill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40" fontId="21" fillId="0" borderId="8" xfId="0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0" fontId="21" fillId="0" borderId="8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40" fontId="21" fillId="0" borderId="0" xfId="0" applyNumberFormat="1" applyFont="1" applyFill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178" fontId="15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4.25" outlineLevelRow="2"/>
  <cols>
    <col min="1" max="1" width="143.625" customWidth="1"/>
  </cols>
  <sheetData>
    <row r="1" ht="74.25" customHeight="1" spans="1:1">
      <c r="A1" s="148" t="s">
        <v>0</v>
      </c>
    </row>
    <row r="2" ht="170.85" customHeight="1" spans="1:1">
      <c r="A2" s="149" t="s">
        <v>1</v>
      </c>
    </row>
    <row r="3" ht="128.1" customHeight="1" spans="1:1">
      <c r="A3" s="150">
        <v>45665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25"/>
  <cols>
    <col min="1" max="1" width="1.5" customWidth="1"/>
    <col min="2" max="2" width="13.375" customWidth="1"/>
    <col min="3" max="3" width="30.75" customWidth="1"/>
    <col min="4" max="4" width="13.25" customWidth="1"/>
    <col min="5" max="9" width="16.375" customWidth="1"/>
    <col min="10" max="10" width="1.5" customWidth="1"/>
  </cols>
  <sheetData>
    <row r="1" ht="21.75" customHeight="1" spans="1:10">
      <c r="A1" s="42"/>
      <c r="B1" s="43"/>
      <c r="C1" s="74"/>
      <c r="D1" s="75"/>
      <c r="E1" s="75"/>
      <c r="F1" s="75"/>
      <c r="G1" s="75"/>
      <c r="H1" s="75"/>
      <c r="I1" s="64" t="s">
        <v>209</v>
      </c>
      <c r="J1" s="65"/>
    </row>
    <row r="2" ht="30.75" customHeight="1" spans="1:10">
      <c r="A2" s="42"/>
      <c r="B2" s="44" t="s">
        <v>210</v>
      </c>
      <c r="C2" s="44"/>
      <c r="D2" s="44"/>
      <c r="E2" s="44"/>
      <c r="F2" s="44"/>
      <c r="G2" s="44"/>
      <c r="H2" s="44"/>
      <c r="I2" s="44"/>
      <c r="J2" s="65" t="s">
        <v>3</v>
      </c>
    </row>
    <row r="3" ht="20.25" customHeight="1" spans="1:10">
      <c r="A3" s="45"/>
      <c r="B3" s="46" t="s">
        <v>5</v>
      </c>
      <c r="C3" s="46"/>
      <c r="D3" s="66"/>
      <c r="E3" s="66"/>
      <c r="F3" s="66"/>
      <c r="G3" s="66"/>
      <c r="H3" s="66"/>
      <c r="I3" s="66" t="s">
        <v>6</v>
      </c>
      <c r="J3" s="67"/>
    </row>
    <row r="4" s="40" customFormat="1" ht="39.75" customHeight="1" spans="1:10">
      <c r="A4" s="47"/>
      <c r="B4" s="48" t="s">
        <v>211</v>
      </c>
      <c r="C4" s="48" t="s">
        <v>53</v>
      </c>
      <c r="D4" s="48" t="s">
        <v>212</v>
      </c>
      <c r="E4" s="48"/>
      <c r="F4" s="48"/>
      <c r="G4" s="48"/>
      <c r="H4" s="48"/>
      <c r="I4" s="48"/>
      <c r="J4" s="68"/>
    </row>
    <row r="5" s="40" customFormat="1" ht="39.75" customHeight="1" spans="1:10">
      <c r="A5" s="49"/>
      <c r="B5" s="48"/>
      <c r="C5" s="48"/>
      <c r="D5" s="48" t="s">
        <v>41</v>
      </c>
      <c r="E5" s="76" t="s">
        <v>213</v>
      </c>
      <c r="F5" s="48" t="s">
        <v>214</v>
      </c>
      <c r="G5" s="48"/>
      <c r="H5" s="48"/>
      <c r="I5" s="48" t="s">
        <v>215</v>
      </c>
      <c r="J5" s="68"/>
    </row>
    <row r="6" s="40" customFormat="1" ht="39.75" customHeight="1" spans="1:10">
      <c r="A6" s="49"/>
      <c r="B6" s="48"/>
      <c r="C6" s="48"/>
      <c r="D6" s="48"/>
      <c r="E6" s="76"/>
      <c r="F6" s="48" t="s">
        <v>122</v>
      </c>
      <c r="G6" s="48" t="s">
        <v>216</v>
      </c>
      <c r="H6" s="48" t="s">
        <v>217</v>
      </c>
      <c r="I6" s="48"/>
      <c r="J6" s="69"/>
    </row>
    <row r="7" ht="19.9" customHeight="1" spans="1:10">
      <c r="A7" s="50"/>
      <c r="B7" s="51"/>
      <c r="C7" s="51" t="s">
        <v>54</v>
      </c>
      <c r="D7" s="52"/>
      <c r="E7" s="52"/>
      <c r="F7" s="52"/>
      <c r="G7" s="52"/>
      <c r="H7" s="52"/>
      <c r="I7" s="52"/>
      <c r="J7" s="70"/>
    </row>
    <row r="8" s="41" customFormat="1" ht="19.9" customHeight="1" spans="1:10">
      <c r="A8" s="53"/>
      <c r="B8" s="54">
        <v>304019</v>
      </c>
      <c r="C8" s="55" t="s">
        <v>218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71"/>
    </row>
    <row r="9" ht="19.9" customHeight="1" spans="1:10">
      <c r="A9" s="57"/>
      <c r="B9" s="58"/>
      <c r="C9" s="59" t="s">
        <v>108</v>
      </c>
      <c r="D9" s="61"/>
      <c r="E9" s="61"/>
      <c r="F9" s="61"/>
      <c r="G9" s="61"/>
      <c r="H9" s="61"/>
      <c r="I9" s="61"/>
      <c r="J9" s="72"/>
    </row>
    <row r="10" ht="8.45" customHeight="1" spans="1:10">
      <c r="A10" s="62"/>
      <c r="B10" s="62"/>
      <c r="C10" s="62"/>
      <c r="D10" s="62"/>
      <c r="E10" s="62"/>
      <c r="F10" s="62"/>
      <c r="G10" s="62"/>
      <c r="H10" s="62"/>
      <c r="I10" s="62"/>
      <c r="J10" s="7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45" right="0.748031496062992" top="0.275590551181102" bottom="0.275590551181102" header="0" footer="0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customHeight="1" spans="1:10">
      <c r="A1" s="42"/>
      <c r="B1" s="43"/>
      <c r="C1" s="43"/>
      <c r="D1" s="43"/>
      <c r="E1" s="74"/>
      <c r="F1" s="74"/>
      <c r="G1" s="75"/>
      <c r="H1" s="75"/>
      <c r="I1" s="64" t="s">
        <v>219</v>
      </c>
      <c r="J1" s="65"/>
    </row>
    <row r="2" ht="19.9" customHeight="1" spans="1:10">
      <c r="A2" s="42"/>
      <c r="B2" s="44" t="s">
        <v>220</v>
      </c>
      <c r="C2" s="44"/>
      <c r="D2" s="44"/>
      <c r="E2" s="44"/>
      <c r="F2" s="44"/>
      <c r="G2" s="44"/>
      <c r="H2" s="44"/>
      <c r="I2" s="44"/>
      <c r="J2" s="65" t="s">
        <v>3</v>
      </c>
    </row>
    <row r="3" ht="17.1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6" t="s">
        <v>6</v>
      </c>
      <c r="J3" s="67"/>
    </row>
    <row r="4" s="40" customFormat="1" ht="21.4" customHeight="1" spans="1:10">
      <c r="A4" s="47"/>
      <c r="B4" s="48" t="s">
        <v>9</v>
      </c>
      <c r="C4" s="48"/>
      <c r="D4" s="48"/>
      <c r="E4" s="48"/>
      <c r="F4" s="48"/>
      <c r="G4" s="48" t="s">
        <v>221</v>
      </c>
      <c r="H4" s="48"/>
      <c r="I4" s="48"/>
      <c r="J4" s="68"/>
    </row>
    <row r="5" s="40" customFormat="1" ht="21.4" customHeight="1" spans="1:10">
      <c r="A5" s="49"/>
      <c r="B5" s="48" t="s">
        <v>61</v>
      </c>
      <c r="C5" s="48"/>
      <c r="D5" s="48"/>
      <c r="E5" s="48" t="s">
        <v>52</v>
      </c>
      <c r="F5" s="48" t="s">
        <v>53</v>
      </c>
      <c r="G5" s="48" t="s">
        <v>41</v>
      </c>
      <c r="H5" s="48" t="s">
        <v>57</v>
      </c>
      <c r="I5" s="48" t="s">
        <v>58</v>
      </c>
      <c r="J5" s="68"/>
    </row>
    <row r="6" s="40" customFormat="1" ht="21.4" customHeight="1" spans="1:10">
      <c r="A6" s="49"/>
      <c r="B6" s="48" t="s">
        <v>62</v>
      </c>
      <c r="C6" s="48" t="s">
        <v>63</v>
      </c>
      <c r="D6" s="48" t="s">
        <v>64</v>
      </c>
      <c r="E6" s="48"/>
      <c r="F6" s="48"/>
      <c r="G6" s="48"/>
      <c r="H6" s="48"/>
      <c r="I6" s="48"/>
      <c r="J6" s="69"/>
    </row>
    <row r="7" ht="19.9" customHeight="1" spans="1:10">
      <c r="A7" s="50"/>
      <c r="B7" s="51"/>
      <c r="C7" s="51"/>
      <c r="D7" s="51"/>
      <c r="E7" s="51"/>
      <c r="F7" s="51" t="s">
        <v>54</v>
      </c>
      <c r="G7" s="52"/>
      <c r="H7" s="52"/>
      <c r="I7" s="52"/>
      <c r="J7" s="70"/>
    </row>
    <row r="8" ht="19.9" customHeight="1" spans="1:10">
      <c r="A8" s="57"/>
      <c r="B8" s="58"/>
      <c r="C8" s="58"/>
      <c r="D8" s="58"/>
      <c r="E8" s="54">
        <v>304019</v>
      </c>
      <c r="F8" s="55" t="s">
        <v>218</v>
      </c>
      <c r="G8" s="60">
        <v>0</v>
      </c>
      <c r="H8" s="60">
        <v>0</v>
      </c>
      <c r="I8" s="60">
        <v>0</v>
      </c>
      <c r="J8" s="72"/>
    </row>
    <row r="9" ht="19.9" customHeight="1" spans="1:10">
      <c r="A9" s="57"/>
      <c r="B9" s="58"/>
      <c r="C9" s="58"/>
      <c r="D9" s="58"/>
      <c r="E9" s="58"/>
      <c r="F9" s="59" t="s">
        <v>23</v>
      </c>
      <c r="G9" s="60"/>
      <c r="H9" s="60"/>
      <c r="I9" s="60"/>
      <c r="J9" s="72"/>
    </row>
    <row r="10" ht="19.9" customHeight="1" spans="1:10">
      <c r="A10" s="57"/>
      <c r="B10" s="58"/>
      <c r="C10" s="58"/>
      <c r="D10" s="58"/>
      <c r="E10" s="58"/>
      <c r="F10" s="59" t="s">
        <v>108</v>
      </c>
      <c r="G10" s="60"/>
      <c r="H10" s="61"/>
      <c r="I10" s="61"/>
      <c r="J10" s="77"/>
    </row>
    <row r="11" ht="8.45" customHeight="1" spans="1:10">
      <c r="A11" s="62"/>
      <c r="B11" s="63"/>
      <c r="C11" s="63"/>
      <c r="D11" s="63"/>
      <c r="E11" s="63"/>
      <c r="F11" s="62"/>
      <c r="G11" s="62"/>
      <c r="H11" s="62"/>
      <c r="I11" s="62"/>
      <c r="J11" s="7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4.25"/>
  <cols>
    <col min="1" max="1" width="1.5" customWidth="1"/>
    <col min="2" max="2" width="13.375" customWidth="1"/>
    <col min="3" max="3" width="37.125" customWidth="1"/>
    <col min="4" max="4" width="12.5" customWidth="1"/>
    <col min="5" max="9" width="16.375" customWidth="1"/>
  </cols>
  <sheetData>
    <row r="1" ht="33.75" customHeight="1" spans="1:9">
      <c r="A1" s="42"/>
      <c r="B1" s="43"/>
      <c r="C1" s="74"/>
      <c r="D1" s="75"/>
      <c r="E1" s="75"/>
      <c r="F1" s="75"/>
      <c r="G1" s="75"/>
      <c r="H1" s="75"/>
      <c r="I1" s="64" t="s">
        <v>222</v>
      </c>
    </row>
    <row r="2" ht="24.75" customHeight="1" spans="1:9">
      <c r="A2" s="42"/>
      <c r="B2" s="44" t="s">
        <v>223</v>
      </c>
      <c r="C2" s="44"/>
      <c r="D2" s="44"/>
      <c r="E2" s="44"/>
      <c r="F2" s="44"/>
      <c r="G2" s="44"/>
      <c r="H2" s="44"/>
      <c r="I2" s="44"/>
    </row>
    <row r="3" ht="26.25" customHeight="1" spans="1:9">
      <c r="A3" s="45"/>
      <c r="B3" s="46" t="s">
        <v>5</v>
      </c>
      <c r="C3" s="46"/>
      <c r="D3" s="66"/>
      <c r="E3" s="66"/>
      <c r="F3" s="66"/>
      <c r="G3" s="66"/>
      <c r="H3" s="66"/>
      <c r="I3" s="66" t="s">
        <v>6</v>
      </c>
    </row>
    <row r="4" s="40" customFormat="1" ht="38.25" customHeight="1" spans="1:9">
      <c r="A4" s="47"/>
      <c r="B4" s="48" t="s">
        <v>211</v>
      </c>
      <c r="C4" s="48" t="s">
        <v>53</v>
      </c>
      <c r="D4" s="48" t="s">
        <v>212</v>
      </c>
      <c r="E4" s="48"/>
      <c r="F4" s="48"/>
      <c r="G4" s="48"/>
      <c r="H4" s="48"/>
      <c r="I4" s="48"/>
    </row>
    <row r="5" s="40" customFormat="1" ht="38.25" customHeight="1" spans="1:9">
      <c r="A5" s="49"/>
      <c r="B5" s="48"/>
      <c r="C5" s="48"/>
      <c r="D5" s="48" t="s">
        <v>41</v>
      </c>
      <c r="E5" s="76" t="s">
        <v>213</v>
      </c>
      <c r="F5" s="48" t="s">
        <v>214</v>
      </c>
      <c r="G5" s="48"/>
      <c r="H5" s="48"/>
      <c r="I5" s="48" t="s">
        <v>215</v>
      </c>
    </row>
    <row r="6" s="40" customFormat="1" ht="38.25" customHeight="1" spans="1:9">
      <c r="A6" s="49"/>
      <c r="B6" s="48"/>
      <c r="C6" s="48"/>
      <c r="D6" s="48"/>
      <c r="E6" s="76"/>
      <c r="F6" s="48" t="s">
        <v>122</v>
      </c>
      <c r="G6" s="48" t="s">
        <v>216</v>
      </c>
      <c r="H6" s="48" t="s">
        <v>217</v>
      </c>
      <c r="I6" s="48"/>
    </row>
    <row r="7" ht="27.75" customHeight="1" spans="1:9">
      <c r="A7" s="50"/>
      <c r="B7" s="51"/>
      <c r="C7" s="51" t="s">
        <v>54</v>
      </c>
      <c r="D7" s="52"/>
      <c r="E7" s="52"/>
      <c r="F7" s="52"/>
      <c r="G7" s="52"/>
      <c r="H7" s="52"/>
      <c r="I7" s="52"/>
    </row>
    <row r="8" ht="27.75" customHeight="1" spans="1:9">
      <c r="A8" s="57"/>
      <c r="B8" s="54">
        <v>304019</v>
      </c>
      <c r="C8" s="55" t="s">
        <v>218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</row>
    <row r="9" ht="27.75" customHeight="1" spans="1:9">
      <c r="A9" s="57"/>
      <c r="B9" s="58"/>
      <c r="C9" s="59" t="s">
        <v>108</v>
      </c>
      <c r="D9" s="61"/>
      <c r="E9" s="61"/>
      <c r="F9" s="61"/>
      <c r="G9" s="61"/>
      <c r="H9" s="61"/>
      <c r="I9" s="61"/>
    </row>
    <row r="10" ht="8.45" customHeight="1" spans="1:9">
      <c r="A10" s="62"/>
      <c r="B10" s="62"/>
      <c r="C10" s="62"/>
      <c r="D10" s="62"/>
      <c r="E10" s="62"/>
      <c r="F10" s="62"/>
      <c r="G10" s="62"/>
      <c r="H10" s="62"/>
      <c r="I10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43" right="0.39" top="0.275590551181102" bottom="0.275590551181102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customHeight="1" spans="1:10">
      <c r="A1" s="42"/>
      <c r="B1" s="43"/>
      <c r="C1" s="43"/>
      <c r="D1" s="43"/>
      <c r="E1" s="43"/>
      <c r="F1" s="43"/>
      <c r="G1" s="43"/>
      <c r="H1" s="43"/>
      <c r="I1" s="64" t="s">
        <v>224</v>
      </c>
      <c r="J1" s="65"/>
    </row>
    <row r="2" ht="19.9" customHeight="1" spans="1:10">
      <c r="A2" s="42"/>
      <c r="B2" s="44" t="s">
        <v>225</v>
      </c>
      <c r="C2" s="44"/>
      <c r="D2" s="44"/>
      <c r="E2" s="44"/>
      <c r="F2" s="44"/>
      <c r="G2" s="44"/>
      <c r="H2" s="44"/>
      <c r="I2" s="44"/>
      <c r="J2" s="65" t="s">
        <v>3</v>
      </c>
    </row>
    <row r="3" ht="17.1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6" t="s">
        <v>6</v>
      </c>
      <c r="J3" s="67"/>
    </row>
    <row r="4" s="40" customFormat="1" ht="21.4" customHeight="1" spans="1:10">
      <c r="A4" s="47"/>
      <c r="B4" s="48" t="s">
        <v>9</v>
      </c>
      <c r="C4" s="48"/>
      <c r="D4" s="48"/>
      <c r="E4" s="48"/>
      <c r="F4" s="48"/>
      <c r="G4" s="48" t="s">
        <v>226</v>
      </c>
      <c r="H4" s="48"/>
      <c r="I4" s="48"/>
      <c r="J4" s="68"/>
    </row>
    <row r="5" s="40" customFormat="1" ht="21.4" customHeight="1" spans="1:10">
      <c r="A5" s="49"/>
      <c r="B5" s="48" t="s">
        <v>61</v>
      </c>
      <c r="C5" s="48"/>
      <c r="D5" s="48"/>
      <c r="E5" s="48" t="s">
        <v>52</v>
      </c>
      <c r="F5" s="48" t="s">
        <v>53</v>
      </c>
      <c r="G5" s="48" t="s">
        <v>41</v>
      </c>
      <c r="H5" s="48" t="s">
        <v>57</v>
      </c>
      <c r="I5" s="48" t="s">
        <v>58</v>
      </c>
      <c r="J5" s="68"/>
    </row>
    <row r="6" s="40" customFormat="1" ht="21.4" customHeight="1" spans="1:10">
      <c r="A6" s="49"/>
      <c r="B6" s="48" t="s">
        <v>62</v>
      </c>
      <c r="C6" s="48" t="s">
        <v>63</v>
      </c>
      <c r="D6" s="48" t="s">
        <v>64</v>
      </c>
      <c r="E6" s="48"/>
      <c r="F6" s="48"/>
      <c r="G6" s="48"/>
      <c r="H6" s="48"/>
      <c r="I6" s="48"/>
      <c r="J6" s="69"/>
    </row>
    <row r="7" ht="19.9" customHeight="1" spans="1:10">
      <c r="A7" s="50"/>
      <c r="B7" s="51"/>
      <c r="C7" s="51"/>
      <c r="D7" s="51"/>
      <c r="E7" s="51"/>
      <c r="F7" s="51" t="s">
        <v>54</v>
      </c>
      <c r="G7" s="52"/>
      <c r="H7" s="52"/>
      <c r="I7" s="52"/>
      <c r="J7" s="70"/>
    </row>
    <row r="8" s="41" customFormat="1" ht="19.9" customHeight="1" spans="1:10">
      <c r="A8" s="53"/>
      <c r="B8" s="54"/>
      <c r="C8" s="54"/>
      <c r="D8" s="54"/>
      <c r="E8" s="54">
        <v>304019</v>
      </c>
      <c r="F8" s="55" t="s">
        <v>218</v>
      </c>
      <c r="G8" s="56">
        <v>0</v>
      </c>
      <c r="H8" s="56">
        <v>0</v>
      </c>
      <c r="I8" s="56">
        <v>0</v>
      </c>
      <c r="J8" s="71"/>
    </row>
    <row r="9" ht="19.9" customHeight="1" spans="1:10">
      <c r="A9" s="57"/>
      <c r="B9" s="58"/>
      <c r="C9" s="58"/>
      <c r="D9" s="58"/>
      <c r="E9" s="58"/>
      <c r="F9" s="59" t="s">
        <v>23</v>
      </c>
      <c r="G9" s="60"/>
      <c r="H9" s="60"/>
      <c r="I9" s="60"/>
      <c r="J9" s="72"/>
    </row>
    <row r="10" ht="19.9" customHeight="1" spans="1:10">
      <c r="A10" s="57"/>
      <c r="B10" s="58"/>
      <c r="C10" s="58"/>
      <c r="D10" s="58"/>
      <c r="E10" s="58"/>
      <c r="F10" s="59" t="s">
        <v>108</v>
      </c>
      <c r="G10" s="60"/>
      <c r="H10" s="61"/>
      <c r="I10" s="61"/>
      <c r="J10" s="72"/>
    </row>
    <row r="11" ht="8.45" customHeight="1" spans="1:10">
      <c r="A11" s="62"/>
      <c r="B11" s="63"/>
      <c r="C11" s="63"/>
      <c r="D11" s="63"/>
      <c r="E11" s="63"/>
      <c r="F11" s="62"/>
      <c r="G11" s="62"/>
      <c r="H11" s="62"/>
      <c r="I11" s="62"/>
      <c r="J11" s="7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topLeftCell="A7" workbookViewId="0">
      <selection activeCell="J13" sqref="J13"/>
    </sheetView>
  </sheetViews>
  <sheetFormatPr defaultColWidth="10" defaultRowHeight="14.25"/>
  <cols>
    <col min="1" max="1" width="17.75" style="22" customWidth="1"/>
    <col min="2" max="2" width="13" style="23" customWidth="1"/>
    <col min="3" max="3" width="9.125" style="23" customWidth="1"/>
    <col min="4" max="4" width="13.125" style="24" customWidth="1"/>
    <col min="5" max="6" width="10.25" style="23" customWidth="1"/>
    <col min="7" max="7" width="13.375" style="23" customWidth="1"/>
    <col min="8" max="11" width="8.875" style="23" customWidth="1"/>
    <col min="12" max="12" width="9.75" style="22" customWidth="1"/>
    <col min="13" max="16384" width="10" style="22"/>
  </cols>
  <sheetData>
    <row r="1" spans="11:11">
      <c r="K1" s="36" t="s">
        <v>227</v>
      </c>
    </row>
    <row r="2" customHeight="1" spans="3:11">
      <c r="C2" s="25"/>
      <c r="D2" s="26"/>
      <c r="E2" s="25"/>
      <c r="F2" s="27"/>
      <c r="G2" s="25"/>
      <c r="H2" s="27"/>
      <c r="I2" s="27"/>
      <c r="J2" s="27"/>
      <c r="K2" s="27"/>
    </row>
    <row r="3" ht="19.9" customHeight="1" spans="1:11">
      <c r="A3" s="28" t="s">
        <v>228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7.1" customHeight="1" spans="1:11">
      <c r="A4" s="29"/>
      <c r="B4" s="29"/>
      <c r="C4" s="29"/>
      <c r="D4" s="29"/>
      <c r="E4" s="30"/>
      <c r="F4" s="30"/>
      <c r="G4" s="30"/>
      <c r="H4" s="30"/>
      <c r="I4" s="37" t="s">
        <v>6</v>
      </c>
      <c r="J4" s="38"/>
      <c r="K4" s="39"/>
    </row>
    <row r="5" ht="29.25" customHeight="1" spans="1:11">
      <c r="A5" s="31" t="s">
        <v>229</v>
      </c>
      <c r="B5" s="31" t="s">
        <v>230</v>
      </c>
      <c r="C5" s="32" t="s">
        <v>10</v>
      </c>
      <c r="D5" s="31" t="s">
        <v>231</v>
      </c>
      <c r="E5" s="31" t="s">
        <v>232</v>
      </c>
      <c r="F5" s="31" t="s">
        <v>233</v>
      </c>
      <c r="G5" s="31" t="s">
        <v>234</v>
      </c>
      <c r="H5" s="31" t="s">
        <v>235</v>
      </c>
      <c r="I5" s="31" t="s">
        <v>236</v>
      </c>
      <c r="J5" s="31" t="s">
        <v>237</v>
      </c>
      <c r="K5" s="31" t="s">
        <v>238</v>
      </c>
    </row>
    <row r="6" ht="51.75" customHeight="1" spans="1:11">
      <c r="A6" s="33" t="s">
        <v>239</v>
      </c>
      <c r="B6" s="33" t="s">
        <v>240</v>
      </c>
      <c r="C6" s="34">
        <v>11.85</v>
      </c>
      <c r="D6" s="33" t="s">
        <v>241</v>
      </c>
      <c r="E6" s="33" t="s">
        <v>242</v>
      </c>
      <c r="F6" s="33" t="s">
        <v>243</v>
      </c>
      <c r="G6" s="33" t="s">
        <v>244</v>
      </c>
      <c r="H6" s="35" t="s">
        <v>245</v>
      </c>
      <c r="I6" s="35" t="s">
        <v>246</v>
      </c>
      <c r="J6" s="35" t="s">
        <v>247</v>
      </c>
      <c r="K6" s="35" t="s">
        <v>248</v>
      </c>
    </row>
    <row r="7" ht="40.5" customHeight="1" spans="1:11">
      <c r="A7" s="33"/>
      <c r="B7" s="33"/>
      <c r="C7" s="34"/>
      <c r="D7" s="33"/>
      <c r="E7" s="33" t="s">
        <v>242</v>
      </c>
      <c r="F7" s="33" t="s">
        <v>249</v>
      </c>
      <c r="G7" s="33" t="s">
        <v>250</v>
      </c>
      <c r="H7" s="35" t="s">
        <v>245</v>
      </c>
      <c r="I7" s="35" t="s">
        <v>246</v>
      </c>
      <c r="J7" s="35" t="s">
        <v>251</v>
      </c>
      <c r="K7" s="35" t="s">
        <v>252</v>
      </c>
    </row>
    <row r="8" ht="58.5" customHeight="1" spans="1:11">
      <c r="A8" s="33"/>
      <c r="B8" s="33"/>
      <c r="C8" s="34"/>
      <c r="D8" s="33"/>
      <c r="E8" s="33" t="s">
        <v>253</v>
      </c>
      <c r="F8" s="33" t="s">
        <v>254</v>
      </c>
      <c r="G8" s="33" t="s">
        <v>255</v>
      </c>
      <c r="H8" s="35" t="s">
        <v>256</v>
      </c>
      <c r="I8" s="35" t="s">
        <v>257</v>
      </c>
      <c r="J8" s="35" t="s">
        <v>251</v>
      </c>
      <c r="K8" s="35" t="s">
        <v>248</v>
      </c>
    </row>
    <row r="9" ht="63" customHeight="1" spans="1:11">
      <c r="A9" s="33"/>
      <c r="B9" s="33"/>
      <c r="C9" s="34"/>
      <c r="D9" s="33"/>
      <c r="E9" s="33" t="s">
        <v>253</v>
      </c>
      <c r="F9" s="33" t="s">
        <v>258</v>
      </c>
      <c r="G9" s="33" t="s">
        <v>259</v>
      </c>
      <c r="H9" s="35" t="s">
        <v>245</v>
      </c>
      <c r="I9" s="35" t="s">
        <v>257</v>
      </c>
      <c r="J9" s="35" t="s">
        <v>251</v>
      </c>
      <c r="K9" s="35" t="s">
        <v>248</v>
      </c>
    </row>
    <row r="10" ht="29.25" customHeight="1" spans="1:11">
      <c r="A10" s="33" t="s">
        <v>260</v>
      </c>
      <c r="B10" s="33" t="s">
        <v>240</v>
      </c>
      <c r="C10" s="34">
        <v>741.32</v>
      </c>
      <c r="D10" s="33" t="s">
        <v>261</v>
      </c>
      <c r="E10" s="33" t="s">
        <v>242</v>
      </c>
      <c r="F10" s="33" t="s">
        <v>243</v>
      </c>
      <c r="G10" s="33" t="s">
        <v>262</v>
      </c>
      <c r="H10" s="35" t="s">
        <v>256</v>
      </c>
      <c r="I10" s="35" t="s">
        <v>257</v>
      </c>
      <c r="J10" s="35" t="s">
        <v>251</v>
      </c>
      <c r="K10" s="35" t="s">
        <v>263</v>
      </c>
    </row>
    <row r="11" ht="61.5" customHeight="1" spans="1:11">
      <c r="A11" s="33"/>
      <c r="B11" s="33"/>
      <c r="C11" s="34"/>
      <c r="D11" s="33"/>
      <c r="E11" s="33" t="s">
        <v>253</v>
      </c>
      <c r="F11" s="33" t="s">
        <v>254</v>
      </c>
      <c r="G11" s="33" t="s">
        <v>264</v>
      </c>
      <c r="H11" s="35" t="s">
        <v>256</v>
      </c>
      <c r="I11" s="35" t="s">
        <v>257</v>
      </c>
      <c r="J11" s="35" t="s">
        <v>251</v>
      </c>
      <c r="K11" s="35" t="s">
        <v>252</v>
      </c>
    </row>
    <row r="12" ht="29.25" customHeight="1" spans="1:11">
      <c r="A12" s="33" t="s">
        <v>265</v>
      </c>
      <c r="B12" s="33" t="s">
        <v>240</v>
      </c>
      <c r="C12" s="34">
        <v>118.61</v>
      </c>
      <c r="D12" s="33" t="s">
        <v>261</v>
      </c>
      <c r="E12" s="33" t="s">
        <v>242</v>
      </c>
      <c r="F12" s="33" t="s">
        <v>243</v>
      </c>
      <c r="G12" s="33" t="s">
        <v>262</v>
      </c>
      <c r="H12" s="35" t="s">
        <v>256</v>
      </c>
      <c r="I12" s="35" t="s">
        <v>257</v>
      </c>
      <c r="J12" s="35" t="s">
        <v>251</v>
      </c>
      <c r="K12" s="35" t="s">
        <v>263</v>
      </c>
    </row>
    <row r="13" ht="63" customHeight="1" spans="1:11">
      <c r="A13" s="33"/>
      <c r="B13" s="33"/>
      <c r="C13" s="34"/>
      <c r="D13" s="33"/>
      <c r="E13" s="33" t="s">
        <v>253</v>
      </c>
      <c r="F13" s="33" t="s">
        <v>254</v>
      </c>
      <c r="G13" s="33" t="s">
        <v>264</v>
      </c>
      <c r="H13" s="35" t="s">
        <v>256</v>
      </c>
      <c r="I13" s="35" t="s">
        <v>257</v>
      </c>
      <c r="J13" s="35" t="s">
        <v>251</v>
      </c>
      <c r="K13" s="35" t="s">
        <v>252</v>
      </c>
    </row>
    <row r="14" ht="54.75" customHeight="1" spans="1:11">
      <c r="A14" s="33" t="s">
        <v>266</v>
      </c>
      <c r="B14" s="33" t="s">
        <v>240</v>
      </c>
      <c r="C14" s="34">
        <v>59.31</v>
      </c>
      <c r="D14" s="33" t="s">
        <v>261</v>
      </c>
      <c r="E14" s="33" t="s">
        <v>253</v>
      </c>
      <c r="F14" s="33" t="s">
        <v>254</v>
      </c>
      <c r="G14" s="33" t="s">
        <v>264</v>
      </c>
      <c r="H14" s="35" t="s">
        <v>256</v>
      </c>
      <c r="I14" s="35" t="s">
        <v>257</v>
      </c>
      <c r="J14" s="35" t="s">
        <v>251</v>
      </c>
      <c r="K14" s="35" t="s">
        <v>252</v>
      </c>
    </row>
    <row r="15" ht="29.25" customHeight="1" spans="1:11">
      <c r="A15" s="33"/>
      <c r="B15" s="33"/>
      <c r="C15" s="34"/>
      <c r="D15" s="33"/>
      <c r="E15" s="33" t="s">
        <v>242</v>
      </c>
      <c r="F15" s="33" t="s">
        <v>243</v>
      </c>
      <c r="G15" s="33" t="s">
        <v>262</v>
      </c>
      <c r="H15" s="35" t="s">
        <v>256</v>
      </c>
      <c r="I15" s="35" t="s">
        <v>257</v>
      </c>
      <c r="J15" s="35" t="s">
        <v>251</v>
      </c>
      <c r="K15" s="35" t="s">
        <v>263</v>
      </c>
    </row>
    <row r="16" ht="29.25" customHeight="1" spans="1:11">
      <c r="A16" s="33" t="s">
        <v>267</v>
      </c>
      <c r="B16" s="33" t="s">
        <v>240</v>
      </c>
      <c r="C16" s="34">
        <v>53.37</v>
      </c>
      <c r="D16" s="33" t="s">
        <v>261</v>
      </c>
      <c r="E16" s="33" t="s">
        <v>242</v>
      </c>
      <c r="F16" s="33" t="s">
        <v>243</v>
      </c>
      <c r="G16" s="33" t="s">
        <v>262</v>
      </c>
      <c r="H16" s="35" t="s">
        <v>256</v>
      </c>
      <c r="I16" s="35" t="s">
        <v>257</v>
      </c>
      <c r="J16" s="35" t="s">
        <v>251</v>
      </c>
      <c r="K16" s="35" t="s">
        <v>263</v>
      </c>
    </row>
    <row r="17" ht="61.5" customHeight="1" spans="1:11">
      <c r="A17" s="33"/>
      <c r="B17" s="33"/>
      <c r="C17" s="34"/>
      <c r="D17" s="33"/>
      <c r="E17" s="33" t="s">
        <v>253</v>
      </c>
      <c r="F17" s="33" t="s">
        <v>254</v>
      </c>
      <c r="G17" s="33" t="s">
        <v>264</v>
      </c>
      <c r="H17" s="35" t="s">
        <v>256</v>
      </c>
      <c r="I17" s="35" t="s">
        <v>257</v>
      </c>
      <c r="J17" s="35" t="s">
        <v>251</v>
      </c>
      <c r="K17" s="35" t="s">
        <v>252</v>
      </c>
    </row>
    <row r="18" ht="29.25" customHeight="1" spans="1:11">
      <c r="A18" s="33" t="s">
        <v>268</v>
      </c>
      <c r="B18" s="33" t="s">
        <v>240</v>
      </c>
      <c r="C18" s="34">
        <v>6.82</v>
      </c>
      <c r="D18" s="33" t="s">
        <v>261</v>
      </c>
      <c r="E18" s="33" t="s">
        <v>253</v>
      </c>
      <c r="F18" s="33" t="s">
        <v>254</v>
      </c>
      <c r="G18" s="33" t="s">
        <v>264</v>
      </c>
      <c r="H18" s="35" t="s">
        <v>256</v>
      </c>
      <c r="I18" s="35" t="s">
        <v>257</v>
      </c>
      <c r="J18" s="35" t="s">
        <v>251</v>
      </c>
      <c r="K18" s="35" t="s">
        <v>252</v>
      </c>
    </row>
    <row r="19" ht="68.25" customHeight="1" spans="1:11">
      <c r="A19" s="33"/>
      <c r="B19" s="33"/>
      <c r="C19" s="34"/>
      <c r="D19" s="33"/>
      <c r="E19" s="33" t="s">
        <v>242</v>
      </c>
      <c r="F19" s="33" t="s">
        <v>243</v>
      </c>
      <c r="G19" s="33" t="s">
        <v>262</v>
      </c>
      <c r="H19" s="35" t="s">
        <v>256</v>
      </c>
      <c r="I19" s="35" t="s">
        <v>257</v>
      </c>
      <c r="J19" s="35" t="s">
        <v>251</v>
      </c>
      <c r="K19" s="35" t="s">
        <v>263</v>
      </c>
    </row>
    <row r="20" ht="45" customHeight="1" spans="1:11">
      <c r="A20" s="33" t="s">
        <v>269</v>
      </c>
      <c r="B20" s="33" t="s">
        <v>240</v>
      </c>
      <c r="C20" s="34">
        <v>113.79</v>
      </c>
      <c r="D20" s="33" t="s">
        <v>261</v>
      </c>
      <c r="E20" s="33" t="s">
        <v>242</v>
      </c>
      <c r="F20" s="33" t="s">
        <v>243</v>
      </c>
      <c r="G20" s="33" t="s">
        <v>262</v>
      </c>
      <c r="H20" s="35" t="s">
        <v>256</v>
      </c>
      <c r="I20" s="35" t="s">
        <v>257</v>
      </c>
      <c r="J20" s="35" t="s">
        <v>251</v>
      </c>
      <c r="K20" s="35" t="s">
        <v>263</v>
      </c>
    </row>
    <row r="21" ht="45" customHeight="1" spans="1:11">
      <c r="A21" s="33"/>
      <c r="B21" s="33"/>
      <c r="C21" s="34"/>
      <c r="D21" s="33"/>
      <c r="E21" s="33" t="s">
        <v>253</v>
      </c>
      <c r="F21" s="33" t="s">
        <v>254</v>
      </c>
      <c r="G21" s="33" t="s">
        <v>264</v>
      </c>
      <c r="H21" s="35" t="s">
        <v>256</v>
      </c>
      <c r="I21" s="35" t="s">
        <v>257</v>
      </c>
      <c r="J21" s="35" t="s">
        <v>251</v>
      </c>
      <c r="K21" s="35" t="s">
        <v>252</v>
      </c>
    </row>
    <row r="22" ht="0.75" customHeight="1" spans="1:11">
      <c r="A22" s="33" t="s">
        <v>270</v>
      </c>
      <c r="B22" s="33" t="s">
        <v>240</v>
      </c>
      <c r="C22" s="34">
        <v>0.14</v>
      </c>
      <c r="D22" s="33" t="s">
        <v>261</v>
      </c>
      <c r="E22" s="33" t="s">
        <v>253</v>
      </c>
      <c r="F22" s="33" t="s">
        <v>254</v>
      </c>
      <c r="G22" s="33" t="s">
        <v>264</v>
      </c>
      <c r="H22" s="35" t="s">
        <v>256</v>
      </c>
      <c r="I22" s="35" t="s">
        <v>257</v>
      </c>
      <c r="J22" s="35" t="s">
        <v>251</v>
      </c>
      <c r="K22" s="35" t="s">
        <v>252</v>
      </c>
    </row>
    <row r="23" ht="40.5" customHeight="1" spans="1:11">
      <c r="A23" s="33"/>
      <c r="B23" s="33"/>
      <c r="C23" s="34"/>
      <c r="D23" s="33"/>
      <c r="E23" s="33" t="s">
        <v>242</v>
      </c>
      <c r="F23" s="33" t="s">
        <v>243</v>
      </c>
      <c r="G23" s="33" t="s">
        <v>262</v>
      </c>
      <c r="H23" s="35" t="s">
        <v>256</v>
      </c>
      <c r="I23" s="35" t="s">
        <v>257</v>
      </c>
      <c r="J23" s="35" t="s">
        <v>251</v>
      </c>
      <c r="K23" s="35" t="s">
        <v>263</v>
      </c>
    </row>
    <row r="24" ht="40.5" customHeight="1" spans="1:11">
      <c r="A24" s="33" t="s">
        <v>271</v>
      </c>
      <c r="B24" s="33" t="s">
        <v>240</v>
      </c>
      <c r="C24" s="34">
        <v>10.72</v>
      </c>
      <c r="D24" s="33" t="s">
        <v>261</v>
      </c>
      <c r="E24" s="33" t="s">
        <v>253</v>
      </c>
      <c r="F24" s="33" t="s">
        <v>254</v>
      </c>
      <c r="G24" s="33" t="s">
        <v>264</v>
      </c>
      <c r="H24" s="35" t="s">
        <v>256</v>
      </c>
      <c r="I24" s="35" t="s">
        <v>257</v>
      </c>
      <c r="J24" s="35" t="s">
        <v>251</v>
      </c>
      <c r="K24" s="35" t="s">
        <v>252</v>
      </c>
    </row>
    <row r="25" ht="40.5" customHeight="1" spans="1:11">
      <c r="A25" s="33"/>
      <c r="B25" s="33"/>
      <c r="C25" s="34"/>
      <c r="D25" s="33"/>
      <c r="E25" s="33" t="s">
        <v>242</v>
      </c>
      <c r="F25" s="33" t="s">
        <v>243</v>
      </c>
      <c r="G25" s="33" t="s">
        <v>262</v>
      </c>
      <c r="H25" s="35" t="s">
        <v>256</v>
      </c>
      <c r="I25" s="35" t="s">
        <v>257</v>
      </c>
      <c r="J25" s="35" t="s">
        <v>251</v>
      </c>
      <c r="K25" s="35" t="s">
        <v>263</v>
      </c>
    </row>
    <row r="26" ht="40.5" customHeight="1" spans="1:11">
      <c r="A26" s="33" t="s">
        <v>272</v>
      </c>
      <c r="B26" s="33" t="s">
        <v>240</v>
      </c>
      <c r="C26" s="34">
        <v>10.26</v>
      </c>
      <c r="D26" s="33" t="s">
        <v>261</v>
      </c>
      <c r="E26" s="33" t="s">
        <v>242</v>
      </c>
      <c r="F26" s="33" t="s">
        <v>243</v>
      </c>
      <c r="G26" s="33" t="s">
        <v>262</v>
      </c>
      <c r="H26" s="35" t="s">
        <v>256</v>
      </c>
      <c r="I26" s="35" t="s">
        <v>257</v>
      </c>
      <c r="J26" s="35" t="s">
        <v>251</v>
      </c>
      <c r="K26" s="35" t="s">
        <v>263</v>
      </c>
    </row>
    <row r="27" ht="40.5" customHeight="1" spans="1:11">
      <c r="A27" s="33"/>
      <c r="B27" s="33"/>
      <c r="C27" s="34"/>
      <c r="D27" s="33"/>
      <c r="E27" s="33" t="s">
        <v>253</v>
      </c>
      <c r="F27" s="33" t="s">
        <v>254</v>
      </c>
      <c r="G27" s="33" t="s">
        <v>264</v>
      </c>
      <c r="H27" s="35" t="s">
        <v>256</v>
      </c>
      <c r="I27" s="35" t="s">
        <v>257</v>
      </c>
      <c r="J27" s="35" t="s">
        <v>251</v>
      </c>
      <c r="K27" s="35" t="s">
        <v>252</v>
      </c>
    </row>
    <row r="28" ht="40.5" customHeight="1" spans="1:11">
      <c r="A28" s="33" t="s">
        <v>273</v>
      </c>
      <c r="B28" s="33" t="s">
        <v>240</v>
      </c>
      <c r="C28" s="34">
        <v>0.83</v>
      </c>
      <c r="D28" s="33" t="s">
        <v>261</v>
      </c>
      <c r="E28" s="33" t="s">
        <v>253</v>
      </c>
      <c r="F28" s="33" t="s">
        <v>254</v>
      </c>
      <c r="G28" s="33" t="s">
        <v>264</v>
      </c>
      <c r="H28" s="35" t="s">
        <v>256</v>
      </c>
      <c r="I28" s="35" t="s">
        <v>257</v>
      </c>
      <c r="J28" s="35" t="s">
        <v>251</v>
      </c>
      <c r="K28" s="35" t="s">
        <v>252</v>
      </c>
    </row>
    <row r="29" ht="40.5" customHeight="1" spans="1:11">
      <c r="A29" s="33"/>
      <c r="B29" s="33"/>
      <c r="C29" s="34"/>
      <c r="D29" s="33"/>
      <c r="E29" s="33" t="s">
        <v>242</v>
      </c>
      <c r="F29" s="33" t="s">
        <v>243</v>
      </c>
      <c r="G29" s="33" t="s">
        <v>262</v>
      </c>
      <c r="H29" s="35" t="s">
        <v>256</v>
      </c>
      <c r="I29" s="35" t="s">
        <v>257</v>
      </c>
      <c r="J29" s="35" t="s">
        <v>251</v>
      </c>
      <c r="K29" s="35" t="s">
        <v>263</v>
      </c>
    </row>
    <row r="30" ht="40.5" customHeight="1" spans="1:11">
      <c r="A30" s="33" t="s">
        <v>274</v>
      </c>
      <c r="B30" s="33" t="s">
        <v>240</v>
      </c>
      <c r="C30" s="34">
        <v>19.06</v>
      </c>
      <c r="D30" s="33" t="s">
        <v>261</v>
      </c>
      <c r="E30" s="33" t="s">
        <v>253</v>
      </c>
      <c r="F30" s="33" t="s">
        <v>254</v>
      </c>
      <c r="G30" s="33" t="s">
        <v>264</v>
      </c>
      <c r="H30" s="35" t="s">
        <v>256</v>
      </c>
      <c r="I30" s="35" t="s">
        <v>257</v>
      </c>
      <c r="J30" s="35" t="s">
        <v>251</v>
      </c>
      <c r="K30" s="35" t="s">
        <v>252</v>
      </c>
    </row>
    <row r="31" ht="40.5" customHeight="1" spans="1:11">
      <c r="A31" s="33"/>
      <c r="B31" s="33"/>
      <c r="C31" s="34"/>
      <c r="D31" s="33"/>
      <c r="E31" s="33" t="s">
        <v>242</v>
      </c>
      <c r="F31" s="33" t="s">
        <v>243</v>
      </c>
      <c r="G31" s="33" t="s">
        <v>262</v>
      </c>
      <c r="H31" s="35" t="s">
        <v>256</v>
      </c>
      <c r="I31" s="35" t="s">
        <v>257</v>
      </c>
      <c r="J31" s="35" t="s">
        <v>251</v>
      </c>
      <c r="K31" s="35" t="s">
        <v>263</v>
      </c>
    </row>
    <row r="32" ht="40.5" customHeight="1" spans="1:11">
      <c r="A32" s="33" t="s">
        <v>275</v>
      </c>
      <c r="B32" s="33" t="s">
        <v>240</v>
      </c>
      <c r="C32" s="34">
        <v>22.24</v>
      </c>
      <c r="D32" s="33" t="s">
        <v>261</v>
      </c>
      <c r="E32" s="33" t="s">
        <v>242</v>
      </c>
      <c r="F32" s="33" t="s">
        <v>243</v>
      </c>
      <c r="G32" s="33" t="s">
        <v>262</v>
      </c>
      <c r="H32" s="35" t="s">
        <v>256</v>
      </c>
      <c r="I32" s="35" t="s">
        <v>257</v>
      </c>
      <c r="J32" s="35" t="s">
        <v>251</v>
      </c>
      <c r="K32" s="35" t="s">
        <v>263</v>
      </c>
    </row>
    <row r="33" ht="40.5" customHeight="1" spans="1:11">
      <c r="A33" s="33"/>
      <c r="B33" s="33"/>
      <c r="C33" s="34"/>
      <c r="D33" s="33"/>
      <c r="E33" s="33" t="s">
        <v>253</v>
      </c>
      <c r="F33" s="33" t="s">
        <v>254</v>
      </c>
      <c r="G33" s="33" t="s">
        <v>264</v>
      </c>
      <c r="H33" s="35" t="s">
        <v>256</v>
      </c>
      <c r="I33" s="35" t="s">
        <v>257</v>
      </c>
      <c r="J33" s="35" t="s">
        <v>251</v>
      </c>
      <c r="K33" s="35" t="s">
        <v>252</v>
      </c>
    </row>
    <row r="34" spans="1:11">
      <c r="A34" s="33" t="s">
        <v>276</v>
      </c>
      <c r="B34" s="33" t="s">
        <v>240</v>
      </c>
      <c r="C34" s="34">
        <v>3.34</v>
      </c>
      <c r="D34" s="33" t="s">
        <v>241</v>
      </c>
      <c r="E34" s="33" t="s">
        <v>253</v>
      </c>
      <c r="F34" s="33" t="s">
        <v>254</v>
      </c>
      <c r="G34" s="33" t="s">
        <v>255</v>
      </c>
      <c r="H34" s="35" t="s">
        <v>256</v>
      </c>
      <c r="I34" s="35" t="s">
        <v>257</v>
      </c>
      <c r="J34" s="35" t="s">
        <v>251</v>
      </c>
      <c r="K34" s="35" t="s">
        <v>248</v>
      </c>
    </row>
    <row r="35" ht="45" spans="1:11">
      <c r="A35" s="33"/>
      <c r="B35" s="33"/>
      <c r="C35" s="34"/>
      <c r="D35" s="33"/>
      <c r="E35" s="33" t="s">
        <v>242</v>
      </c>
      <c r="F35" s="33" t="s">
        <v>249</v>
      </c>
      <c r="G35" s="33" t="s">
        <v>250</v>
      </c>
      <c r="H35" s="35" t="s">
        <v>245</v>
      </c>
      <c r="I35" s="35" t="s">
        <v>246</v>
      </c>
      <c r="J35" s="35" t="s">
        <v>251</v>
      </c>
      <c r="K35" s="35" t="s">
        <v>252</v>
      </c>
    </row>
    <row r="36" ht="56.25" spans="1:11">
      <c r="A36" s="33"/>
      <c r="B36" s="33"/>
      <c r="C36" s="34"/>
      <c r="D36" s="33"/>
      <c r="E36" s="33" t="s">
        <v>253</v>
      </c>
      <c r="F36" s="33" t="s">
        <v>258</v>
      </c>
      <c r="G36" s="33" t="s">
        <v>259</v>
      </c>
      <c r="H36" s="35" t="s">
        <v>245</v>
      </c>
      <c r="I36" s="35" t="s">
        <v>257</v>
      </c>
      <c r="J36" s="35" t="s">
        <v>251</v>
      </c>
      <c r="K36" s="35" t="s">
        <v>248</v>
      </c>
    </row>
    <row r="37" spans="1:11">
      <c r="A37" s="33"/>
      <c r="B37" s="33"/>
      <c r="C37" s="34"/>
      <c r="D37" s="33"/>
      <c r="E37" s="33" t="s">
        <v>242</v>
      </c>
      <c r="F37" s="33" t="s">
        <v>243</v>
      </c>
      <c r="G37" s="33" t="s">
        <v>244</v>
      </c>
      <c r="H37" s="35" t="s">
        <v>245</v>
      </c>
      <c r="I37" s="35" t="s">
        <v>246</v>
      </c>
      <c r="J37" s="35" t="s">
        <v>247</v>
      </c>
      <c r="K37" s="35" t="s">
        <v>248</v>
      </c>
    </row>
    <row r="38" spans="1:11">
      <c r="A38" s="33" t="s">
        <v>277</v>
      </c>
      <c r="B38" s="33" t="s">
        <v>240</v>
      </c>
      <c r="C38" s="34">
        <v>10.03</v>
      </c>
      <c r="D38" s="33" t="s">
        <v>241</v>
      </c>
      <c r="E38" s="33" t="s">
        <v>242</v>
      </c>
      <c r="F38" s="33" t="s">
        <v>243</v>
      </c>
      <c r="G38" s="33" t="s">
        <v>244</v>
      </c>
      <c r="H38" s="35" t="s">
        <v>245</v>
      </c>
      <c r="I38" s="35" t="s">
        <v>246</v>
      </c>
      <c r="J38" s="35" t="s">
        <v>247</v>
      </c>
      <c r="K38" s="35" t="s">
        <v>248</v>
      </c>
    </row>
    <row r="39" ht="56.25" spans="1:11">
      <c r="A39" s="33"/>
      <c r="B39" s="33"/>
      <c r="C39" s="34"/>
      <c r="D39" s="33"/>
      <c r="E39" s="33" t="s">
        <v>253</v>
      </c>
      <c r="F39" s="33" t="s">
        <v>258</v>
      </c>
      <c r="G39" s="33" t="s">
        <v>259</v>
      </c>
      <c r="H39" s="35" t="s">
        <v>245</v>
      </c>
      <c r="I39" s="35" t="s">
        <v>257</v>
      </c>
      <c r="J39" s="35" t="s">
        <v>251</v>
      </c>
      <c r="K39" s="35" t="s">
        <v>248</v>
      </c>
    </row>
    <row r="40" ht="45" spans="1:11">
      <c r="A40" s="33"/>
      <c r="B40" s="33"/>
      <c r="C40" s="34"/>
      <c r="D40" s="33"/>
      <c r="E40" s="33" t="s">
        <v>242</v>
      </c>
      <c r="F40" s="33" t="s">
        <v>249</v>
      </c>
      <c r="G40" s="33" t="s">
        <v>250</v>
      </c>
      <c r="H40" s="35" t="s">
        <v>245</v>
      </c>
      <c r="I40" s="35" t="s">
        <v>246</v>
      </c>
      <c r="J40" s="35" t="s">
        <v>251</v>
      </c>
      <c r="K40" s="35" t="s">
        <v>252</v>
      </c>
    </row>
    <row r="41" spans="1:11">
      <c r="A41" s="33"/>
      <c r="B41" s="33"/>
      <c r="C41" s="34"/>
      <c r="D41" s="33"/>
      <c r="E41" s="33" t="s">
        <v>253</v>
      </c>
      <c r="F41" s="33" t="s">
        <v>254</v>
      </c>
      <c r="G41" s="33" t="s">
        <v>255</v>
      </c>
      <c r="H41" s="35" t="s">
        <v>256</v>
      </c>
      <c r="I41" s="35" t="s">
        <v>257</v>
      </c>
      <c r="J41" s="35" t="s">
        <v>251</v>
      </c>
      <c r="K41" s="35" t="s">
        <v>248</v>
      </c>
    </row>
    <row r="42" spans="1:11">
      <c r="A42" s="33" t="s">
        <v>278</v>
      </c>
      <c r="B42" s="33" t="s">
        <v>240</v>
      </c>
      <c r="C42" s="34">
        <v>11.12</v>
      </c>
      <c r="D42" s="33" t="s">
        <v>241</v>
      </c>
      <c r="E42" s="33" t="s">
        <v>242</v>
      </c>
      <c r="F42" s="33" t="s">
        <v>243</v>
      </c>
      <c r="G42" s="33" t="s">
        <v>244</v>
      </c>
      <c r="H42" s="35" t="s">
        <v>245</v>
      </c>
      <c r="I42" s="35" t="s">
        <v>246</v>
      </c>
      <c r="J42" s="35" t="s">
        <v>247</v>
      </c>
      <c r="K42" s="35" t="s">
        <v>248</v>
      </c>
    </row>
    <row r="43" ht="45" spans="1:11">
      <c r="A43" s="33"/>
      <c r="B43" s="33"/>
      <c r="C43" s="34"/>
      <c r="D43" s="33"/>
      <c r="E43" s="33" t="s">
        <v>242</v>
      </c>
      <c r="F43" s="33" t="s">
        <v>249</v>
      </c>
      <c r="G43" s="33" t="s">
        <v>250</v>
      </c>
      <c r="H43" s="35" t="s">
        <v>245</v>
      </c>
      <c r="I43" s="35" t="s">
        <v>246</v>
      </c>
      <c r="J43" s="35" t="s">
        <v>251</v>
      </c>
      <c r="K43" s="35" t="s">
        <v>252</v>
      </c>
    </row>
    <row r="44" spans="1:11">
      <c r="A44" s="33"/>
      <c r="B44" s="33"/>
      <c r="C44" s="34"/>
      <c r="D44" s="33"/>
      <c r="E44" s="33" t="s">
        <v>253</v>
      </c>
      <c r="F44" s="33" t="s">
        <v>254</v>
      </c>
      <c r="G44" s="33" t="s">
        <v>255</v>
      </c>
      <c r="H44" s="35" t="s">
        <v>256</v>
      </c>
      <c r="I44" s="35" t="s">
        <v>257</v>
      </c>
      <c r="J44" s="35" t="s">
        <v>251</v>
      </c>
      <c r="K44" s="35" t="s">
        <v>248</v>
      </c>
    </row>
    <row r="45" ht="56.25" spans="1:11">
      <c r="A45" s="33"/>
      <c r="B45" s="33"/>
      <c r="C45" s="34"/>
      <c r="D45" s="33"/>
      <c r="E45" s="33" t="s">
        <v>253</v>
      </c>
      <c r="F45" s="33" t="s">
        <v>258</v>
      </c>
      <c r="G45" s="33" t="s">
        <v>259</v>
      </c>
      <c r="H45" s="35" t="s">
        <v>245</v>
      </c>
      <c r="I45" s="35" t="s">
        <v>257</v>
      </c>
      <c r="J45" s="35" t="s">
        <v>251</v>
      </c>
      <c r="K45" s="35" t="s">
        <v>248</v>
      </c>
    </row>
    <row r="46" spans="1:11">
      <c r="A46" s="33" t="s">
        <v>279</v>
      </c>
      <c r="B46" s="33" t="s">
        <v>240</v>
      </c>
      <c r="C46" s="34">
        <v>26.73</v>
      </c>
      <c r="D46" s="33" t="s">
        <v>241</v>
      </c>
      <c r="E46" s="33" t="s">
        <v>253</v>
      </c>
      <c r="F46" s="33" t="s">
        <v>254</v>
      </c>
      <c r="G46" s="33" t="s">
        <v>255</v>
      </c>
      <c r="H46" s="35" t="s">
        <v>256</v>
      </c>
      <c r="I46" s="35" t="s">
        <v>257</v>
      </c>
      <c r="J46" s="35" t="s">
        <v>251</v>
      </c>
      <c r="K46" s="35" t="s">
        <v>248</v>
      </c>
    </row>
    <row r="47" spans="1:11">
      <c r="A47" s="33"/>
      <c r="B47" s="33"/>
      <c r="C47" s="34"/>
      <c r="D47" s="33"/>
      <c r="E47" s="33" t="s">
        <v>242</v>
      </c>
      <c r="F47" s="33" t="s">
        <v>243</v>
      </c>
      <c r="G47" s="33" t="s">
        <v>244</v>
      </c>
      <c r="H47" s="35" t="s">
        <v>245</v>
      </c>
      <c r="I47" s="35" t="s">
        <v>246</v>
      </c>
      <c r="J47" s="35" t="s">
        <v>247</v>
      </c>
      <c r="K47" s="35" t="s">
        <v>248</v>
      </c>
    </row>
    <row r="48" ht="45" spans="1:11">
      <c r="A48" s="33"/>
      <c r="B48" s="33"/>
      <c r="C48" s="34"/>
      <c r="D48" s="33"/>
      <c r="E48" s="33" t="s">
        <v>242</v>
      </c>
      <c r="F48" s="33" t="s">
        <v>249</v>
      </c>
      <c r="G48" s="33" t="s">
        <v>250</v>
      </c>
      <c r="H48" s="35" t="s">
        <v>245</v>
      </c>
      <c r="I48" s="35" t="s">
        <v>246</v>
      </c>
      <c r="J48" s="35" t="s">
        <v>251</v>
      </c>
      <c r="K48" s="35" t="s">
        <v>252</v>
      </c>
    </row>
    <row r="49" ht="56.25" spans="1:11">
      <c r="A49" s="33"/>
      <c r="B49" s="33"/>
      <c r="C49" s="34"/>
      <c r="D49" s="33"/>
      <c r="E49" s="33" t="s">
        <v>253</v>
      </c>
      <c r="F49" s="33" t="s">
        <v>258</v>
      </c>
      <c r="G49" s="33" t="s">
        <v>259</v>
      </c>
      <c r="H49" s="35" t="s">
        <v>245</v>
      </c>
      <c r="I49" s="35" t="s">
        <v>257</v>
      </c>
      <c r="J49" s="35" t="s">
        <v>251</v>
      </c>
      <c r="K49" s="35" t="s">
        <v>248</v>
      </c>
    </row>
  </sheetData>
  <mergeCells count="71">
    <mergeCell ref="A3:K3"/>
    <mergeCell ref="A4:D4"/>
    <mergeCell ref="I4:K4"/>
    <mergeCell ref="A6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7"/>
    <mergeCell ref="A38:A41"/>
    <mergeCell ref="A42:A45"/>
    <mergeCell ref="A46:A49"/>
    <mergeCell ref="B6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7"/>
    <mergeCell ref="B38:B41"/>
    <mergeCell ref="B42:B45"/>
    <mergeCell ref="B46:B49"/>
    <mergeCell ref="C6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7"/>
    <mergeCell ref="C38:C41"/>
    <mergeCell ref="C42:C45"/>
    <mergeCell ref="C46:C49"/>
    <mergeCell ref="D6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7"/>
    <mergeCell ref="D38:D41"/>
    <mergeCell ref="D42:D45"/>
    <mergeCell ref="D46:D49"/>
  </mergeCells>
  <printOptions horizontalCentered="1"/>
  <pageMargins left="0.46" right="0.55" top="0.551181102362205" bottom="0.748031496062992" header="0.31496062992126" footer="0.31496062992126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3" workbookViewId="0">
      <selection activeCell="J5" sqref="J5:K6"/>
    </sheetView>
  </sheetViews>
  <sheetFormatPr defaultColWidth="10" defaultRowHeight="14.25"/>
  <cols>
    <col min="1" max="1" width="0.375" style="1" customWidth="1"/>
    <col min="2" max="2" width="0.125" style="1" customWidth="1"/>
    <col min="3" max="3" width="9" style="1" customWidth="1"/>
    <col min="4" max="5" width="12.25" style="1" customWidth="1"/>
    <col min="6" max="6" width="17.375" style="1" customWidth="1"/>
    <col min="7" max="7" width="18.75" style="1" customWidth="1"/>
    <col min="8" max="8" width="12.25" style="1" customWidth="1"/>
    <col min="9" max="9" width="14.375" style="1" customWidth="1"/>
    <col min="10" max="10" width="9.25" style="1" customWidth="1"/>
    <col min="11" max="11" width="12.25" style="1" customWidth="1"/>
    <col min="12" max="12" width="9.75" style="1" customWidth="1"/>
    <col min="13" max="16384" width="10" style="1"/>
  </cols>
  <sheetData>
    <row r="1" ht="20.45" customHeight="1" spans="1:11">
      <c r="A1" s="2"/>
      <c r="C1" s="3" t="s">
        <v>280</v>
      </c>
      <c r="D1" s="3"/>
      <c r="E1" s="3"/>
      <c r="F1" s="3"/>
      <c r="G1" s="3"/>
      <c r="I1" s="16" t="s">
        <v>281</v>
      </c>
      <c r="J1" s="16"/>
      <c r="K1" s="16"/>
    </row>
    <row r="2" ht="56.45" customHeight="1" spans="2:11">
      <c r="B2" s="4"/>
      <c r="C2" s="5" t="s">
        <v>282</v>
      </c>
      <c r="D2" s="5"/>
      <c r="E2" s="5"/>
      <c r="F2" s="5"/>
      <c r="G2" s="5"/>
      <c r="H2" s="5"/>
      <c r="I2" s="5"/>
      <c r="J2" s="5"/>
      <c r="K2" s="5"/>
    </row>
    <row r="3" ht="27.2" customHeight="1" spans="2:11">
      <c r="B3" s="4"/>
      <c r="C3" s="6" t="s">
        <v>283</v>
      </c>
      <c r="D3" s="6"/>
      <c r="E3" s="6"/>
      <c r="F3" s="6"/>
      <c r="G3" s="6"/>
      <c r="H3" s="6"/>
      <c r="I3" s="4"/>
      <c r="J3" s="4"/>
      <c r="K3" s="17" t="s">
        <v>284</v>
      </c>
    </row>
    <row r="4" ht="28.5" customHeight="1" spans="2:11">
      <c r="B4" s="4"/>
      <c r="C4" s="7" t="s">
        <v>285</v>
      </c>
      <c r="D4" s="7"/>
      <c r="E4" s="7"/>
      <c r="F4" s="7" t="s">
        <v>286</v>
      </c>
      <c r="G4" s="7"/>
      <c r="H4" s="7" t="s">
        <v>287</v>
      </c>
      <c r="I4" s="7"/>
      <c r="J4" s="7" t="s">
        <v>288</v>
      </c>
      <c r="K4" s="7"/>
    </row>
    <row r="5" ht="28.5" customHeight="1" spans="2:11">
      <c r="B5" s="4"/>
      <c r="C5" s="8" t="s">
        <v>289</v>
      </c>
      <c r="D5" s="8"/>
      <c r="E5" s="8"/>
      <c r="F5" s="8">
        <v>1219.54</v>
      </c>
      <c r="G5" s="8"/>
      <c r="H5" s="8">
        <v>1219.54</v>
      </c>
      <c r="I5" s="8"/>
      <c r="J5" s="8">
        <v>0</v>
      </c>
      <c r="K5" s="8"/>
    </row>
    <row r="6" ht="28.5" customHeight="1" spans="2:11">
      <c r="B6" s="4"/>
      <c r="C6" s="8" t="s">
        <v>290</v>
      </c>
      <c r="D6" s="8"/>
      <c r="E6" s="8"/>
      <c r="F6" s="8">
        <v>1219.54</v>
      </c>
      <c r="G6" s="8"/>
      <c r="H6" s="8">
        <v>1219.54</v>
      </c>
      <c r="I6" s="8"/>
      <c r="J6" s="8">
        <v>0</v>
      </c>
      <c r="K6" s="8"/>
    </row>
    <row r="7" ht="57.2" customHeight="1" spans="2:11">
      <c r="B7" s="4"/>
      <c r="C7" s="9" t="s">
        <v>291</v>
      </c>
      <c r="D7" s="9"/>
      <c r="E7" s="9"/>
      <c r="F7" s="10" t="s">
        <v>292</v>
      </c>
      <c r="G7" s="10"/>
      <c r="H7" s="10"/>
      <c r="I7" s="10"/>
      <c r="J7" s="10"/>
      <c r="K7" s="10"/>
    </row>
    <row r="8" ht="26.45" customHeight="1" spans="2:11">
      <c r="B8" s="4"/>
      <c r="C8" s="11" t="s">
        <v>293</v>
      </c>
      <c r="D8" s="11"/>
      <c r="E8" s="11"/>
      <c r="F8" s="11"/>
      <c r="G8" s="11"/>
      <c r="H8" s="11"/>
      <c r="I8" s="11"/>
      <c r="J8" s="11"/>
      <c r="K8" s="11"/>
    </row>
    <row r="9" customHeight="1" spans="2:11">
      <c r="B9" s="4"/>
      <c r="C9" s="7" t="s">
        <v>294</v>
      </c>
      <c r="D9" s="7" t="s">
        <v>232</v>
      </c>
      <c r="E9" s="7" t="s">
        <v>233</v>
      </c>
      <c r="F9" s="7" t="s">
        <v>234</v>
      </c>
      <c r="G9" s="7" t="s">
        <v>236</v>
      </c>
      <c r="H9" s="7" t="s">
        <v>295</v>
      </c>
      <c r="I9" s="7"/>
      <c r="J9" s="7"/>
      <c r="K9" s="7"/>
    </row>
    <row r="10" customHeight="1" spans="2:11">
      <c r="B10" s="4"/>
      <c r="C10" s="7"/>
      <c r="D10" s="7"/>
      <c r="E10" s="7"/>
      <c r="F10" s="7"/>
      <c r="G10" s="7"/>
      <c r="H10" s="7" t="s">
        <v>296</v>
      </c>
      <c r="I10" s="7">
        <v>2022</v>
      </c>
      <c r="J10" s="7">
        <v>2023</v>
      </c>
      <c r="K10" s="7">
        <v>2024</v>
      </c>
    </row>
    <row r="11" ht="39.75" customHeight="1" spans="2:11">
      <c r="B11" s="4"/>
      <c r="C11" s="12">
        <v>1</v>
      </c>
      <c r="D11" s="12" t="s">
        <v>297</v>
      </c>
      <c r="E11" s="12" t="s">
        <v>298</v>
      </c>
      <c r="F11" s="12" t="s">
        <v>299</v>
      </c>
      <c r="G11" s="8" t="s">
        <v>300</v>
      </c>
      <c r="H11" s="8">
        <v>100</v>
      </c>
      <c r="I11" s="8">
        <v>100</v>
      </c>
      <c r="J11" s="8">
        <v>100</v>
      </c>
      <c r="K11" s="8">
        <v>100</v>
      </c>
    </row>
    <row r="12" ht="52.5" customHeight="1" spans="2:11">
      <c r="B12" s="4"/>
      <c r="C12" s="12">
        <v>2</v>
      </c>
      <c r="D12" s="12" t="s">
        <v>301</v>
      </c>
      <c r="E12" s="12" t="s">
        <v>302</v>
      </c>
      <c r="F12" s="12" t="s">
        <v>303</v>
      </c>
      <c r="G12" s="13" t="s">
        <v>304</v>
      </c>
      <c r="H12" s="8">
        <v>100</v>
      </c>
      <c r="I12" s="8">
        <v>100</v>
      </c>
      <c r="J12" s="8">
        <v>100</v>
      </c>
      <c r="K12" s="8">
        <v>100</v>
      </c>
    </row>
    <row r="13" ht="39.75" customHeight="1" spans="2:11">
      <c r="B13" s="4"/>
      <c r="C13" s="12">
        <v>3</v>
      </c>
      <c r="D13" s="12" t="s">
        <v>301</v>
      </c>
      <c r="E13" s="12" t="s">
        <v>305</v>
      </c>
      <c r="F13" s="12" t="s">
        <v>306</v>
      </c>
      <c r="G13" s="8" t="s">
        <v>307</v>
      </c>
      <c r="H13" s="8">
        <v>5</v>
      </c>
      <c r="I13" s="8">
        <v>5</v>
      </c>
      <c r="J13" s="8">
        <v>5</v>
      </c>
      <c r="K13" s="8">
        <v>5</v>
      </c>
    </row>
    <row r="14" ht="25.7" customHeight="1" spans="2:11">
      <c r="B14" s="4"/>
      <c r="C14" s="11" t="s">
        <v>308</v>
      </c>
      <c r="D14" s="11"/>
      <c r="E14" s="11"/>
      <c r="F14" s="11"/>
      <c r="G14" s="11"/>
      <c r="H14" s="11"/>
      <c r="I14" s="11"/>
      <c r="J14" s="11"/>
      <c r="K14" s="11"/>
    </row>
    <row r="15" customHeight="1" spans="2:11">
      <c r="B15" s="4"/>
      <c r="C15" s="7" t="s">
        <v>294</v>
      </c>
      <c r="D15" s="7" t="s">
        <v>232</v>
      </c>
      <c r="E15" s="7" t="s">
        <v>233</v>
      </c>
      <c r="F15" s="7" t="s">
        <v>234</v>
      </c>
      <c r="G15" s="7"/>
      <c r="H15" s="9" t="s">
        <v>309</v>
      </c>
      <c r="I15" s="9"/>
      <c r="J15" s="9"/>
      <c r="K15" s="9"/>
    </row>
    <row r="16" ht="38.25" customHeight="1" spans="2:11">
      <c r="B16" s="4"/>
      <c r="C16" s="7">
        <v>1</v>
      </c>
      <c r="D16" s="10" t="s">
        <v>297</v>
      </c>
      <c r="E16" s="10" t="s">
        <v>298</v>
      </c>
      <c r="F16" s="7"/>
      <c r="G16" s="7"/>
      <c r="H16" s="14" t="s">
        <v>310</v>
      </c>
      <c r="I16" s="18"/>
      <c r="J16" s="18"/>
      <c r="K16" s="19"/>
    </row>
    <row r="17" ht="38.25" customHeight="1" spans="2:11">
      <c r="B17" s="4"/>
      <c r="C17" s="10">
        <v>2</v>
      </c>
      <c r="D17" s="10" t="s">
        <v>253</v>
      </c>
      <c r="E17" s="10" t="s">
        <v>311</v>
      </c>
      <c r="F17" s="10"/>
      <c r="G17" s="10"/>
      <c r="H17" s="15" t="s">
        <v>312</v>
      </c>
      <c r="I17" s="20"/>
      <c r="J17" s="20"/>
      <c r="K17" s="21"/>
    </row>
    <row r="18" ht="38.25" customHeight="1" spans="2:11">
      <c r="B18" s="4"/>
      <c r="C18" s="10">
        <v>3</v>
      </c>
      <c r="D18" s="10" t="s">
        <v>313</v>
      </c>
      <c r="E18" s="10" t="s">
        <v>314</v>
      </c>
      <c r="F18" s="10"/>
      <c r="G18" s="10"/>
      <c r="H18" s="15" t="s">
        <v>315</v>
      </c>
      <c r="I18" s="20"/>
      <c r="J18" s="20"/>
      <c r="K18" s="21"/>
    </row>
  </sheetData>
  <mergeCells count="32">
    <mergeCell ref="C1:G1"/>
    <mergeCell ref="I1:K1"/>
    <mergeCell ref="C2:K2"/>
    <mergeCell ref="C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4:K14"/>
    <mergeCell ref="F15:G15"/>
    <mergeCell ref="H15:K15"/>
    <mergeCell ref="H16:K16"/>
    <mergeCell ref="H17:K17"/>
    <mergeCell ref="H18:K18"/>
    <mergeCell ref="B2:B18"/>
    <mergeCell ref="C9:C10"/>
    <mergeCell ref="D9:D10"/>
    <mergeCell ref="E9:E10"/>
    <mergeCell ref="F9:F10"/>
    <mergeCell ref="G9:G10"/>
  </mergeCells>
  <printOptions horizontalCentered="1"/>
  <pageMargins left="0.354330708661417" right="0.393700787401575" top="0.748031496062992" bottom="0.748031496062992" header="0.31496062992126" footer="0.31496062992126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pane ySplit="5" topLeftCell="A6" activePane="bottomLeft" state="frozen"/>
      <selection/>
      <selection pane="bottomLeft" activeCell="E6" sqref="E6:E21"/>
    </sheetView>
  </sheetViews>
  <sheetFormatPr defaultColWidth="10" defaultRowHeight="14.2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33" customHeight="1" spans="1:6">
      <c r="A1" s="117"/>
      <c r="B1" s="43"/>
      <c r="C1" s="74"/>
      <c r="D1" s="118"/>
      <c r="E1" s="128" t="s">
        <v>2</v>
      </c>
      <c r="F1" s="95" t="s">
        <v>3</v>
      </c>
    </row>
    <row r="2" ht="19.9" customHeight="1" spans="1:6">
      <c r="A2" s="118"/>
      <c r="B2" s="119" t="s">
        <v>4</v>
      </c>
      <c r="C2" s="119"/>
      <c r="D2" s="119"/>
      <c r="E2" s="119"/>
      <c r="F2" s="95"/>
    </row>
    <row r="3" s="40" customFormat="1" ht="17.1" customHeight="1" spans="1:6">
      <c r="A3" s="129"/>
      <c r="B3" s="130" t="s">
        <v>5</v>
      </c>
      <c r="C3" s="131"/>
      <c r="D3" s="131"/>
      <c r="E3" s="132" t="s">
        <v>6</v>
      </c>
      <c r="F3" s="133"/>
    </row>
    <row r="4" s="40" customFormat="1" ht="23.25" customHeight="1" spans="1:6">
      <c r="A4" s="122"/>
      <c r="B4" s="48" t="s">
        <v>7</v>
      </c>
      <c r="C4" s="48"/>
      <c r="D4" s="48" t="s">
        <v>8</v>
      </c>
      <c r="E4" s="48"/>
      <c r="F4" s="89"/>
    </row>
    <row r="5" s="40" customFormat="1" ht="23.25" customHeight="1" spans="1:6">
      <c r="A5" s="122"/>
      <c r="B5" s="48" t="s">
        <v>9</v>
      </c>
      <c r="C5" s="48" t="s">
        <v>10</v>
      </c>
      <c r="D5" s="48" t="s">
        <v>9</v>
      </c>
      <c r="E5" s="48" t="s">
        <v>10</v>
      </c>
      <c r="F5" s="89"/>
    </row>
    <row r="6" s="40" customFormat="1" ht="23.25" customHeight="1" spans="1:6">
      <c r="A6" s="65"/>
      <c r="B6" s="134" t="s">
        <v>11</v>
      </c>
      <c r="C6" s="135">
        <v>1219.54</v>
      </c>
      <c r="D6" s="134" t="s">
        <v>12</v>
      </c>
      <c r="E6" s="136"/>
      <c r="F6" s="69"/>
    </row>
    <row r="7" ht="23.25" customHeight="1" spans="1:6">
      <c r="A7" s="65"/>
      <c r="B7" s="125" t="s">
        <v>13</v>
      </c>
      <c r="C7" s="56"/>
      <c r="D7" s="125" t="s">
        <v>14</v>
      </c>
      <c r="E7" s="56"/>
      <c r="F7" s="77"/>
    </row>
    <row r="8" ht="23.25" customHeight="1" spans="1:6">
      <c r="A8" s="65"/>
      <c r="B8" s="125" t="s">
        <v>15</v>
      </c>
      <c r="C8" s="56"/>
      <c r="D8" s="125" t="s">
        <v>16</v>
      </c>
      <c r="E8" s="56"/>
      <c r="F8" s="77"/>
    </row>
    <row r="9" ht="23.25" customHeight="1" spans="1:6">
      <c r="A9" s="65"/>
      <c r="B9" s="125" t="s">
        <v>17</v>
      </c>
      <c r="C9" s="56"/>
      <c r="D9" s="125" t="s">
        <v>18</v>
      </c>
      <c r="E9" s="56"/>
      <c r="F9" s="77"/>
    </row>
    <row r="10" ht="23.25" customHeight="1" spans="1:6">
      <c r="A10" s="65"/>
      <c r="B10" s="125" t="s">
        <v>19</v>
      </c>
      <c r="C10" s="56"/>
      <c r="D10" s="125" t="s">
        <v>20</v>
      </c>
      <c r="E10" s="127">
        <v>815.25</v>
      </c>
      <c r="F10" s="77"/>
    </row>
    <row r="11" ht="23.25" customHeight="1" spans="1:6">
      <c r="A11" s="65"/>
      <c r="B11" s="125" t="s">
        <v>21</v>
      </c>
      <c r="C11" s="56"/>
      <c r="D11" s="125" t="s">
        <v>22</v>
      </c>
      <c r="E11" s="56"/>
      <c r="F11" s="77"/>
    </row>
    <row r="12" ht="23.25" customHeight="1" spans="1:6">
      <c r="A12" s="65"/>
      <c r="B12" s="125" t="s">
        <v>23</v>
      </c>
      <c r="C12" s="56"/>
      <c r="D12" s="125" t="s">
        <v>24</v>
      </c>
      <c r="E12" s="56"/>
      <c r="F12" s="77"/>
    </row>
    <row r="13" ht="23.25" customHeight="1" spans="1:6">
      <c r="A13" s="65"/>
      <c r="B13" s="125" t="s">
        <v>23</v>
      </c>
      <c r="C13" s="56"/>
      <c r="D13" s="125" t="s">
        <v>25</v>
      </c>
      <c r="E13" s="127">
        <v>195.82</v>
      </c>
      <c r="F13" s="77"/>
    </row>
    <row r="14" ht="23.25" customHeight="1" spans="1:6">
      <c r="A14" s="65"/>
      <c r="B14" s="125" t="s">
        <v>23</v>
      </c>
      <c r="C14" s="56"/>
      <c r="D14" s="125" t="s">
        <v>26</v>
      </c>
      <c r="E14" s="137"/>
      <c r="F14" s="77"/>
    </row>
    <row r="15" ht="23.25" customHeight="1" spans="1:6">
      <c r="A15" s="65"/>
      <c r="B15" s="125"/>
      <c r="C15" s="56"/>
      <c r="D15" s="125" t="s">
        <v>27</v>
      </c>
      <c r="E15" s="127">
        <v>94.68</v>
      </c>
      <c r="F15" s="77"/>
    </row>
    <row r="16" ht="23.25" customHeight="1" spans="1:6">
      <c r="A16" s="65"/>
      <c r="B16" s="125"/>
      <c r="C16" s="56"/>
      <c r="D16" s="125" t="s">
        <v>28</v>
      </c>
      <c r="E16" s="127">
        <v>113.79</v>
      </c>
      <c r="F16" s="77"/>
    </row>
    <row r="17" ht="23.25" customHeight="1" spans="1:6">
      <c r="A17" s="50"/>
      <c r="B17" s="138" t="s">
        <v>29</v>
      </c>
      <c r="C17" s="81"/>
      <c r="D17" s="138" t="s">
        <v>30</v>
      </c>
      <c r="E17" s="81"/>
      <c r="F17" s="70"/>
    </row>
    <row r="18" ht="23.25" customHeight="1" spans="1:6">
      <c r="A18" s="65"/>
      <c r="B18" s="123" t="s">
        <v>31</v>
      </c>
      <c r="C18" s="56"/>
      <c r="D18" s="123" t="s">
        <v>32</v>
      </c>
      <c r="E18" s="56"/>
      <c r="F18" s="139"/>
    </row>
    <row r="19" ht="23.25" customHeight="1" spans="1:6">
      <c r="A19" s="140"/>
      <c r="B19" s="123" t="s">
        <v>33</v>
      </c>
      <c r="C19" s="56"/>
      <c r="D19" s="123" t="s">
        <v>34</v>
      </c>
      <c r="E19" s="56"/>
      <c r="F19" s="139"/>
    </row>
    <row r="20" ht="23.25" customHeight="1" spans="1:6">
      <c r="A20" s="140"/>
      <c r="B20" s="141"/>
      <c r="C20" s="142"/>
      <c r="D20" s="123" t="s">
        <v>35</v>
      </c>
      <c r="E20" s="56"/>
      <c r="F20" s="139"/>
    </row>
    <row r="21" ht="23.25" customHeight="1" spans="1:6">
      <c r="A21" s="143"/>
      <c r="B21" s="51" t="s">
        <v>36</v>
      </c>
      <c r="C21" s="127">
        <v>1219.54</v>
      </c>
      <c r="D21" s="51" t="s">
        <v>37</v>
      </c>
      <c r="E21" s="127">
        <v>1219.54</v>
      </c>
      <c r="F21" s="144"/>
    </row>
    <row r="22" ht="8.45" customHeight="1" spans="1:6">
      <c r="A22" s="145"/>
      <c r="B22" s="145"/>
      <c r="C22" s="146"/>
      <c r="D22" s="146"/>
      <c r="E22" s="145"/>
      <c r="F22" s="147"/>
    </row>
  </sheetData>
  <mergeCells count="4">
    <mergeCell ref="B2:E2"/>
    <mergeCell ref="B4:C4"/>
    <mergeCell ref="D4:E4"/>
    <mergeCell ref="A6:A16"/>
  </mergeCells>
  <printOptions horizontalCentered="1"/>
  <pageMargins left="0.748031496062992" right="0.748031496062992" top="0.47244094488189" bottom="0.275590551181102" header="0" footer="0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4.25"/>
  <cols>
    <col min="1" max="1" width="1.5" customWidth="1"/>
    <col min="2" max="2" width="11.25" customWidth="1"/>
    <col min="3" max="3" width="23.625" customWidth="1"/>
    <col min="4" max="4" width="9.5" customWidth="1"/>
    <col min="5" max="14" width="11.625" customWidth="1"/>
    <col min="15" max="15" width="1.5" customWidth="1"/>
  </cols>
  <sheetData>
    <row r="1" customHeight="1" spans="1:15">
      <c r="A1" s="42"/>
      <c r="B1" s="43"/>
      <c r="C1" s="74"/>
      <c r="D1" s="75"/>
      <c r="E1" s="75"/>
      <c r="F1" s="75"/>
      <c r="G1" s="74"/>
      <c r="H1" s="74"/>
      <c r="I1" s="74"/>
      <c r="J1" s="74"/>
      <c r="K1" s="74"/>
      <c r="L1" s="74"/>
      <c r="M1" s="74"/>
      <c r="N1" s="64" t="s">
        <v>38</v>
      </c>
      <c r="O1" s="65"/>
    </row>
    <row r="2" ht="19.9" customHeight="1" spans="1:15">
      <c r="A2" s="42"/>
      <c r="B2" s="44" t="s">
        <v>39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65" t="s">
        <v>3</v>
      </c>
    </row>
    <row r="3" ht="25.5" customHeight="1" spans="1:15">
      <c r="A3" s="45"/>
      <c r="B3" s="46" t="s">
        <v>40</v>
      </c>
      <c r="C3" s="46"/>
      <c r="D3" s="45"/>
      <c r="E3" s="45"/>
      <c r="F3" s="107"/>
      <c r="G3" s="45"/>
      <c r="H3" s="107"/>
      <c r="I3" s="107"/>
      <c r="J3" s="107"/>
      <c r="K3" s="107"/>
      <c r="L3" s="107"/>
      <c r="M3" s="107"/>
      <c r="N3" s="66" t="s">
        <v>6</v>
      </c>
      <c r="O3" s="67"/>
    </row>
    <row r="4" s="40" customFormat="1" ht="30" customHeight="1" spans="1:15">
      <c r="A4" s="49"/>
      <c r="B4" s="76" t="s">
        <v>9</v>
      </c>
      <c r="C4" s="76"/>
      <c r="D4" s="76" t="s">
        <v>41</v>
      </c>
      <c r="E4" s="76" t="s">
        <v>42</v>
      </c>
      <c r="F4" s="76" t="s">
        <v>43</v>
      </c>
      <c r="G4" s="76" t="s">
        <v>44</v>
      </c>
      <c r="H4" s="76" t="s">
        <v>45</v>
      </c>
      <c r="I4" s="76" t="s">
        <v>46</v>
      </c>
      <c r="J4" s="76" t="s">
        <v>47</v>
      </c>
      <c r="K4" s="76" t="s">
        <v>48</v>
      </c>
      <c r="L4" s="76" t="s">
        <v>49</v>
      </c>
      <c r="M4" s="76" t="s">
        <v>50</v>
      </c>
      <c r="N4" s="76" t="s">
        <v>51</v>
      </c>
      <c r="O4" s="69"/>
    </row>
    <row r="5" s="40" customFormat="1" ht="30" customHeight="1" spans="1:15">
      <c r="A5" s="49"/>
      <c r="B5" s="76" t="s">
        <v>52</v>
      </c>
      <c r="C5" s="76" t="s">
        <v>53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9"/>
    </row>
    <row r="6" s="40" customFormat="1" ht="30" customHeight="1" spans="1:15">
      <c r="A6" s="49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69"/>
    </row>
    <row r="7" ht="30" customHeight="1" spans="1:15">
      <c r="A7" s="50"/>
      <c r="B7" s="51">
        <v>304019</v>
      </c>
      <c r="C7" s="51" t="s">
        <v>54</v>
      </c>
      <c r="D7" s="127">
        <v>1219.54</v>
      </c>
      <c r="E7" s="81"/>
      <c r="F7" s="127">
        <v>1219.54</v>
      </c>
      <c r="G7" s="52"/>
      <c r="H7" s="52"/>
      <c r="I7" s="52"/>
      <c r="J7" s="52"/>
      <c r="K7" s="52"/>
      <c r="L7" s="52"/>
      <c r="M7" s="52"/>
      <c r="N7" s="52"/>
      <c r="O7" s="70"/>
    </row>
    <row r="8" ht="30" customHeight="1" spans="1:15">
      <c r="A8" s="57"/>
      <c r="B8" s="58"/>
      <c r="C8" s="59" t="s">
        <v>23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72"/>
    </row>
    <row r="9" ht="30" customHeight="1" spans="1:15">
      <c r="A9" s="57"/>
      <c r="B9" s="58"/>
      <c r="C9" s="59" t="s">
        <v>23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72"/>
    </row>
    <row r="10" ht="8.45" customHeight="1" spans="1:1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48" right="0.4" top="0.47244094488189" bottom="0.275590551181102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4.25"/>
  <cols>
    <col min="1" max="1" width="1.5" customWidth="1"/>
    <col min="2" max="2" width="8.25" customWidth="1"/>
    <col min="3" max="3" width="9.125" customWidth="1"/>
    <col min="4" max="4" width="8.875" customWidth="1"/>
    <col min="5" max="5" width="13.25" customWidth="1"/>
    <col min="6" max="6" width="20.375" customWidth="1"/>
    <col min="7" max="7" width="12" customWidth="1"/>
    <col min="8" max="8" width="12.5" customWidth="1"/>
    <col min="9" max="9" width="10.5" customWidth="1"/>
    <col min="10" max="10" width="15.25" customWidth="1"/>
    <col min="11" max="11" width="22.875" customWidth="1"/>
    <col min="12" max="12" width="1.5" customWidth="1"/>
    <col min="13" max="13" width="9.75" customWidth="1"/>
  </cols>
  <sheetData>
    <row r="1" customHeight="1" spans="1:12">
      <c r="A1" s="42"/>
      <c r="B1" s="43"/>
      <c r="C1" s="43"/>
      <c r="D1" s="43"/>
      <c r="E1" s="74"/>
      <c r="F1" s="74"/>
      <c r="G1" s="75"/>
      <c r="H1" s="75"/>
      <c r="I1" s="75"/>
      <c r="J1" s="75"/>
      <c r="K1" s="64" t="s">
        <v>55</v>
      </c>
      <c r="L1" s="65"/>
    </row>
    <row r="2" ht="19.9" customHeight="1" spans="1:12">
      <c r="A2" s="42"/>
      <c r="B2" s="44" t="s">
        <v>56</v>
      </c>
      <c r="C2" s="44"/>
      <c r="D2" s="44"/>
      <c r="E2" s="44"/>
      <c r="F2" s="44"/>
      <c r="G2" s="44"/>
      <c r="H2" s="44"/>
      <c r="I2" s="44"/>
      <c r="J2" s="44"/>
      <c r="K2" s="44"/>
      <c r="L2" s="65" t="s">
        <v>3</v>
      </c>
    </row>
    <row r="3" ht="17.1" customHeight="1" spans="1:12">
      <c r="A3" s="45"/>
      <c r="B3" s="46" t="s">
        <v>5</v>
      </c>
      <c r="C3" s="46"/>
      <c r="D3" s="46"/>
      <c r="E3" s="46"/>
      <c r="F3" s="46"/>
      <c r="G3" s="45"/>
      <c r="H3" s="45"/>
      <c r="I3" s="107"/>
      <c r="J3" s="107"/>
      <c r="K3" s="66" t="s">
        <v>6</v>
      </c>
      <c r="L3" s="67"/>
    </row>
    <row r="4" s="40" customFormat="1" ht="39.75" customHeight="1" spans="1:12">
      <c r="A4" s="47"/>
      <c r="B4" s="48" t="s">
        <v>9</v>
      </c>
      <c r="C4" s="48"/>
      <c r="D4" s="48"/>
      <c r="E4" s="48"/>
      <c r="F4" s="48"/>
      <c r="G4" s="48" t="s">
        <v>41</v>
      </c>
      <c r="H4" s="48" t="s">
        <v>57</v>
      </c>
      <c r="I4" s="48" t="s">
        <v>58</v>
      </c>
      <c r="J4" s="48" t="s">
        <v>59</v>
      </c>
      <c r="K4" s="48" t="s">
        <v>60</v>
      </c>
      <c r="L4" s="68"/>
    </row>
    <row r="5" s="40" customFormat="1" ht="39.75" customHeight="1" spans="1:12">
      <c r="A5" s="49"/>
      <c r="B5" s="48" t="s">
        <v>61</v>
      </c>
      <c r="C5" s="48"/>
      <c r="D5" s="48"/>
      <c r="E5" s="48" t="s">
        <v>52</v>
      </c>
      <c r="F5" s="48" t="s">
        <v>53</v>
      </c>
      <c r="G5" s="48"/>
      <c r="H5" s="48"/>
      <c r="I5" s="48"/>
      <c r="J5" s="48"/>
      <c r="K5" s="48"/>
      <c r="L5" s="68"/>
    </row>
    <row r="6" s="40" customFormat="1" ht="39.75" customHeight="1" spans="1:12">
      <c r="A6" s="49"/>
      <c r="B6" s="48" t="s">
        <v>62</v>
      </c>
      <c r="C6" s="48" t="s">
        <v>63</v>
      </c>
      <c r="D6" s="48" t="s">
        <v>64</v>
      </c>
      <c r="E6" s="48"/>
      <c r="F6" s="48"/>
      <c r="G6" s="48"/>
      <c r="H6" s="48"/>
      <c r="I6" s="48"/>
      <c r="J6" s="48"/>
      <c r="K6" s="48"/>
      <c r="L6" s="69"/>
    </row>
    <row r="7" ht="28.5" customHeight="1" spans="1:12">
      <c r="A7" s="50"/>
      <c r="B7" s="51"/>
      <c r="C7" s="51"/>
      <c r="D7" s="51"/>
      <c r="E7" s="51">
        <v>304019</v>
      </c>
      <c r="F7" s="51" t="s">
        <v>54</v>
      </c>
      <c r="G7" s="81">
        <v>1219.54</v>
      </c>
      <c r="H7" s="81">
        <v>1219.54</v>
      </c>
      <c r="I7" s="52"/>
      <c r="J7" s="52"/>
      <c r="K7" s="52"/>
      <c r="L7" s="70"/>
    </row>
    <row r="8" ht="36" customHeight="1" spans="1:12">
      <c r="A8" s="57"/>
      <c r="B8" s="54" t="s">
        <v>65</v>
      </c>
      <c r="C8" s="51"/>
      <c r="D8" s="51"/>
      <c r="E8" s="54">
        <v>304019</v>
      </c>
      <c r="F8" s="54" t="s">
        <v>66</v>
      </c>
      <c r="G8" s="88">
        <v>815.25</v>
      </c>
      <c r="H8" s="88">
        <v>815.25</v>
      </c>
      <c r="I8" s="60"/>
      <c r="J8" s="60"/>
      <c r="K8" s="60"/>
      <c r="L8" s="72"/>
    </row>
    <row r="9" ht="36" customHeight="1" spans="1:12">
      <c r="A9" s="57"/>
      <c r="B9" s="54" t="s">
        <v>65</v>
      </c>
      <c r="C9" s="54" t="s">
        <v>67</v>
      </c>
      <c r="D9" s="51"/>
      <c r="E9" s="54">
        <v>304019</v>
      </c>
      <c r="F9" s="54" t="s">
        <v>68</v>
      </c>
      <c r="G9" s="88">
        <v>815.25</v>
      </c>
      <c r="H9" s="88">
        <v>815.25</v>
      </c>
      <c r="I9" s="60"/>
      <c r="J9" s="60"/>
      <c r="K9" s="60"/>
      <c r="L9" s="72"/>
    </row>
    <row r="10" ht="36" customHeight="1" spans="1:12">
      <c r="A10" s="57"/>
      <c r="B10" s="54" t="s">
        <v>65</v>
      </c>
      <c r="C10" s="54" t="s">
        <v>67</v>
      </c>
      <c r="D10" s="54" t="s">
        <v>67</v>
      </c>
      <c r="E10" s="54">
        <v>304019</v>
      </c>
      <c r="F10" s="55" t="s">
        <v>69</v>
      </c>
      <c r="G10" s="88">
        <v>815.25</v>
      </c>
      <c r="H10" s="88">
        <v>815.25</v>
      </c>
      <c r="I10" s="61"/>
      <c r="J10" s="61"/>
      <c r="K10" s="61"/>
      <c r="L10" s="77"/>
    </row>
    <row r="11" ht="36" customHeight="1" spans="1:12">
      <c r="A11" s="62"/>
      <c r="B11" s="54" t="s">
        <v>70</v>
      </c>
      <c r="C11" s="54" t="s">
        <v>71</v>
      </c>
      <c r="D11" s="54"/>
      <c r="E11" s="54">
        <v>304019</v>
      </c>
      <c r="F11" s="54" t="s">
        <v>72</v>
      </c>
      <c r="G11" s="88">
        <v>189</v>
      </c>
      <c r="H11" s="88">
        <v>189</v>
      </c>
      <c r="I11" s="35"/>
      <c r="J11" s="33"/>
      <c r="K11" s="33"/>
      <c r="L11" s="126"/>
    </row>
    <row r="12" ht="36" customHeight="1" spans="2:11">
      <c r="B12" s="54" t="s">
        <v>70</v>
      </c>
      <c r="C12" s="54" t="s">
        <v>71</v>
      </c>
      <c r="D12" s="54" t="s">
        <v>67</v>
      </c>
      <c r="E12" s="54">
        <v>304019</v>
      </c>
      <c r="F12" s="55" t="s">
        <v>73</v>
      </c>
      <c r="G12" s="88">
        <v>11.09</v>
      </c>
      <c r="H12" s="88">
        <v>11.09</v>
      </c>
      <c r="I12" s="92"/>
      <c r="J12" s="92"/>
      <c r="K12" s="92"/>
    </row>
    <row r="13" ht="36" customHeight="1" spans="2:11">
      <c r="B13" s="54" t="s">
        <v>70</v>
      </c>
      <c r="C13" s="54" t="s">
        <v>71</v>
      </c>
      <c r="D13" s="54" t="s">
        <v>71</v>
      </c>
      <c r="E13" s="54">
        <v>304019</v>
      </c>
      <c r="F13" s="55" t="s">
        <v>74</v>
      </c>
      <c r="G13" s="88">
        <v>118.61</v>
      </c>
      <c r="H13" s="88">
        <v>118.61</v>
      </c>
      <c r="I13" s="92"/>
      <c r="J13" s="92"/>
      <c r="K13" s="92"/>
    </row>
    <row r="14" ht="36" customHeight="1" spans="2:11">
      <c r="B14" s="54" t="s">
        <v>70</v>
      </c>
      <c r="C14" s="54" t="s">
        <v>71</v>
      </c>
      <c r="D14" s="54" t="s">
        <v>75</v>
      </c>
      <c r="E14" s="54">
        <v>304019</v>
      </c>
      <c r="F14" s="55" t="s">
        <v>76</v>
      </c>
      <c r="G14" s="88">
        <v>59.31</v>
      </c>
      <c r="H14" s="88">
        <v>59.31</v>
      </c>
      <c r="I14" s="92"/>
      <c r="J14" s="92"/>
      <c r="K14" s="92"/>
    </row>
    <row r="15" ht="36" customHeight="1" spans="2:11">
      <c r="B15" s="54" t="s">
        <v>70</v>
      </c>
      <c r="C15" s="54" t="s">
        <v>77</v>
      </c>
      <c r="D15" s="54" t="s">
        <v>77</v>
      </c>
      <c r="E15" s="54">
        <v>304019</v>
      </c>
      <c r="F15" s="55" t="s">
        <v>78</v>
      </c>
      <c r="G15" s="88">
        <v>6.82</v>
      </c>
      <c r="H15" s="88">
        <v>6.82</v>
      </c>
      <c r="I15" s="92"/>
      <c r="J15" s="92"/>
      <c r="K15" s="92"/>
    </row>
    <row r="16" ht="36" customHeight="1" spans="2:11">
      <c r="B16" s="54">
        <v>210</v>
      </c>
      <c r="C16" s="54"/>
      <c r="D16" s="54"/>
      <c r="E16" s="54">
        <v>304019</v>
      </c>
      <c r="F16" s="54" t="s">
        <v>79</v>
      </c>
      <c r="G16" s="88">
        <v>94.68</v>
      </c>
      <c r="H16" s="88">
        <v>94.68</v>
      </c>
      <c r="I16" s="92"/>
      <c r="J16" s="92"/>
      <c r="K16" s="92"/>
    </row>
    <row r="17" ht="36" customHeight="1" spans="2:11">
      <c r="B17" s="54">
        <v>210</v>
      </c>
      <c r="C17" s="54">
        <v>11</v>
      </c>
      <c r="D17" s="54"/>
      <c r="E17" s="54">
        <v>304019</v>
      </c>
      <c r="F17" s="54" t="s">
        <v>80</v>
      </c>
      <c r="G17" s="88">
        <v>94.68</v>
      </c>
      <c r="H17" s="88">
        <v>94.68</v>
      </c>
      <c r="I17" s="92"/>
      <c r="J17" s="92"/>
      <c r="K17" s="92"/>
    </row>
    <row r="18" ht="36" customHeight="1" spans="2:11">
      <c r="B18" s="54" t="s">
        <v>81</v>
      </c>
      <c r="C18" s="54" t="s">
        <v>82</v>
      </c>
      <c r="D18" s="54" t="s">
        <v>67</v>
      </c>
      <c r="E18" s="54">
        <v>304019</v>
      </c>
      <c r="F18" s="55" t="s">
        <v>83</v>
      </c>
      <c r="G18" s="88">
        <v>53.37</v>
      </c>
      <c r="H18" s="88">
        <v>53.37</v>
      </c>
      <c r="I18" s="92"/>
      <c r="J18" s="92"/>
      <c r="K18" s="92"/>
    </row>
    <row r="19" ht="36" customHeight="1" spans="2:11">
      <c r="B19" s="54" t="s">
        <v>81</v>
      </c>
      <c r="C19" s="54" t="s">
        <v>82</v>
      </c>
      <c r="D19" s="54" t="s">
        <v>77</v>
      </c>
      <c r="E19" s="54">
        <v>304019</v>
      </c>
      <c r="F19" s="55" t="s">
        <v>84</v>
      </c>
      <c r="G19" s="88">
        <v>41.3</v>
      </c>
      <c r="H19" s="88">
        <v>41.3</v>
      </c>
      <c r="I19" s="92"/>
      <c r="J19" s="92"/>
      <c r="K19" s="92"/>
    </row>
    <row r="20" ht="36" customHeight="1" spans="2:11">
      <c r="B20" s="54">
        <v>221</v>
      </c>
      <c r="C20" s="54"/>
      <c r="D20" s="54"/>
      <c r="E20" s="54">
        <v>304019</v>
      </c>
      <c r="F20" s="54" t="s">
        <v>85</v>
      </c>
      <c r="G20" s="88">
        <v>113.79</v>
      </c>
      <c r="H20" s="88">
        <v>113.79</v>
      </c>
      <c r="I20" s="92"/>
      <c r="J20" s="92"/>
      <c r="K20" s="92"/>
    </row>
    <row r="21" ht="36" customHeight="1" spans="2:11">
      <c r="B21" s="54" t="s">
        <v>86</v>
      </c>
      <c r="C21" s="54" t="s">
        <v>67</v>
      </c>
      <c r="D21" s="54"/>
      <c r="E21" s="54">
        <v>304019</v>
      </c>
      <c r="F21" s="54" t="s">
        <v>87</v>
      </c>
      <c r="G21" s="88">
        <v>113.79</v>
      </c>
      <c r="H21" s="88">
        <v>113.79</v>
      </c>
      <c r="I21" s="92"/>
      <c r="J21" s="92"/>
      <c r="K21" s="92"/>
    </row>
    <row r="22" ht="36" customHeight="1" spans="2:11">
      <c r="B22" s="54" t="s">
        <v>86</v>
      </c>
      <c r="C22" s="54" t="s">
        <v>67</v>
      </c>
      <c r="D22" s="54" t="s">
        <v>88</v>
      </c>
      <c r="E22" s="54">
        <v>304019</v>
      </c>
      <c r="F22" s="55" t="s">
        <v>89</v>
      </c>
      <c r="G22" s="88">
        <v>113.79</v>
      </c>
      <c r="H22" s="88">
        <v>113.79</v>
      </c>
      <c r="I22" s="92"/>
      <c r="J22" s="92"/>
      <c r="K22" s="92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354330708661417" right="0.511811023622047" top="0.47244094488189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B1" workbookViewId="0">
      <pane ySplit="5" topLeftCell="A6" activePane="bottomLeft" state="frozen"/>
      <selection/>
      <selection pane="bottomLeft" activeCell="B6" sqref="$A6:$XFD16"/>
    </sheetView>
  </sheetViews>
  <sheetFormatPr defaultColWidth="10" defaultRowHeight="14.25" outlineLevelCol="7"/>
  <cols>
    <col min="1" max="1" width="1.5" customWidth="1"/>
    <col min="2" max="2" width="33.375" customWidth="1"/>
    <col min="3" max="3" width="17.875" customWidth="1"/>
    <col min="4" max="4" width="33.375" customWidth="1"/>
    <col min="5" max="5" width="14.625" customWidth="1"/>
    <col min="6" max="6" width="17.25" customWidth="1"/>
    <col min="7" max="7" width="18" customWidth="1"/>
    <col min="8" max="8" width="18.25" customWidth="1"/>
    <col min="9" max="10" width="9.75" customWidth="1"/>
  </cols>
  <sheetData>
    <row r="1" ht="30.75" customHeight="1" spans="1:8">
      <c r="A1" s="117"/>
      <c r="B1" s="43"/>
      <c r="C1" s="118"/>
      <c r="D1" s="118"/>
      <c r="E1" s="74"/>
      <c r="F1" s="74"/>
      <c r="G1" s="74"/>
      <c r="H1" s="78" t="s">
        <v>90</v>
      </c>
    </row>
    <row r="2" ht="19.9" customHeight="1" spans="1:8">
      <c r="A2" s="118"/>
      <c r="B2" s="119" t="s">
        <v>91</v>
      </c>
      <c r="C2" s="119"/>
      <c r="D2" s="119"/>
      <c r="E2" s="119"/>
      <c r="F2" s="119"/>
      <c r="G2" s="119"/>
      <c r="H2" s="119"/>
    </row>
    <row r="3" ht="17.1" customHeight="1" spans="1:8">
      <c r="A3" s="120"/>
      <c r="B3" s="46" t="s">
        <v>5</v>
      </c>
      <c r="C3" s="46"/>
      <c r="D3" s="46"/>
      <c r="E3" s="46"/>
      <c r="F3" s="46"/>
      <c r="G3" s="87"/>
      <c r="H3" s="121" t="s">
        <v>6</v>
      </c>
    </row>
    <row r="4" s="40" customFormat="1" ht="21.4" customHeight="1" spans="1:8">
      <c r="A4" s="122"/>
      <c r="B4" s="48" t="s">
        <v>7</v>
      </c>
      <c r="C4" s="48"/>
      <c r="D4" s="48" t="s">
        <v>8</v>
      </c>
      <c r="E4" s="48"/>
      <c r="F4" s="48"/>
      <c r="G4" s="48"/>
      <c r="H4" s="48"/>
    </row>
    <row r="5" s="40" customFormat="1" ht="21.4" customHeight="1" spans="1:8">
      <c r="A5" s="122"/>
      <c r="B5" s="48" t="s">
        <v>9</v>
      </c>
      <c r="C5" s="48" t="s">
        <v>10</v>
      </c>
      <c r="D5" s="48" t="s">
        <v>9</v>
      </c>
      <c r="E5" s="48" t="s">
        <v>41</v>
      </c>
      <c r="F5" s="48" t="s">
        <v>92</v>
      </c>
      <c r="G5" s="48" t="s">
        <v>93</v>
      </c>
      <c r="H5" s="48" t="s">
        <v>94</v>
      </c>
    </row>
    <row r="6" ht="30" customHeight="1" spans="1:8">
      <c r="A6" s="65"/>
      <c r="B6" s="123" t="s">
        <v>95</v>
      </c>
      <c r="C6" s="124">
        <v>1219.54</v>
      </c>
      <c r="D6" s="123" t="s">
        <v>96</v>
      </c>
      <c r="E6" s="124">
        <v>1219.54</v>
      </c>
      <c r="F6" s="124">
        <v>1219.54</v>
      </c>
      <c r="G6" s="60"/>
      <c r="H6" s="60"/>
    </row>
    <row r="7" ht="30" customHeight="1" spans="1:8">
      <c r="A7" s="65"/>
      <c r="B7" s="125" t="s">
        <v>97</v>
      </c>
      <c r="C7" s="124">
        <v>1219.54</v>
      </c>
      <c r="D7" s="125" t="s">
        <v>98</v>
      </c>
      <c r="E7" s="60"/>
      <c r="F7" s="60"/>
      <c r="G7" s="60"/>
      <c r="H7" s="60"/>
    </row>
    <row r="8" ht="30" customHeight="1" spans="1:8">
      <c r="A8" s="65"/>
      <c r="B8" s="125" t="s">
        <v>99</v>
      </c>
      <c r="C8" s="60"/>
      <c r="D8" s="125" t="s">
        <v>100</v>
      </c>
      <c r="E8" s="60"/>
      <c r="F8" s="60"/>
      <c r="G8" s="60"/>
      <c r="H8" s="60"/>
    </row>
    <row r="9" ht="30" customHeight="1" spans="1:8">
      <c r="A9" s="65"/>
      <c r="B9" s="125" t="s">
        <v>101</v>
      </c>
      <c r="C9" s="60"/>
      <c r="D9" s="125" t="s">
        <v>102</v>
      </c>
      <c r="E9" s="60"/>
      <c r="F9" s="60"/>
      <c r="G9" s="60"/>
      <c r="H9" s="60"/>
    </row>
    <row r="10" ht="30" customHeight="1" spans="1:8">
      <c r="A10" s="65"/>
      <c r="B10" s="123" t="s">
        <v>103</v>
      </c>
      <c r="C10" s="60"/>
      <c r="D10" s="125" t="s">
        <v>104</v>
      </c>
      <c r="E10" s="60"/>
      <c r="F10" s="60"/>
      <c r="G10" s="60"/>
      <c r="H10" s="60"/>
    </row>
    <row r="11" ht="30" customHeight="1" spans="1:8">
      <c r="A11" s="65"/>
      <c r="B11" s="125" t="s">
        <v>97</v>
      </c>
      <c r="C11" s="60"/>
      <c r="D11" s="125" t="s">
        <v>105</v>
      </c>
      <c r="E11" s="124">
        <v>815.25</v>
      </c>
      <c r="F11" s="124">
        <v>815.25</v>
      </c>
      <c r="G11" s="60"/>
      <c r="H11" s="60"/>
    </row>
    <row r="12" ht="30" customHeight="1" spans="1:8">
      <c r="A12" s="65"/>
      <c r="B12" s="125" t="s">
        <v>99</v>
      </c>
      <c r="C12" s="60"/>
      <c r="D12" s="125" t="s">
        <v>106</v>
      </c>
      <c r="E12" s="60"/>
      <c r="F12" s="60"/>
      <c r="G12" s="60"/>
      <c r="H12" s="60"/>
    </row>
    <row r="13" ht="30" customHeight="1" spans="1:8">
      <c r="A13" s="65"/>
      <c r="B13" s="125" t="s">
        <v>101</v>
      </c>
      <c r="C13" s="60"/>
      <c r="D13" s="125" t="s">
        <v>107</v>
      </c>
      <c r="E13" s="60"/>
      <c r="F13" s="60"/>
      <c r="G13" s="60"/>
      <c r="H13" s="60"/>
    </row>
    <row r="14" ht="30" customHeight="1" spans="1:8">
      <c r="A14" s="65"/>
      <c r="B14" s="125" t="s">
        <v>108</v>
      </c>
      <c r="C14" s="60"/>
      <c r="D14" s="125" t="s">
        <v>109</v>
      </c>
      <c r="E14" s="124">
        <v>195.82</v>
      </c>
      <c r="F14" s="124">
        <v>195.82</v>
      </c>
      <c r="G14" s="60"/>
      <c r="H14" s="60"/>
    </row>
    <row r="15" ht="30" customHeight="1" spans="2:8">
      <c r="B15" s="92"/>
      <c r="C15" s="92"/>
      <c r="D15" s="125" t="s">
        <v>110</v>
      </c>
      <c r="E15" s="124">
        <v>94.68</v>
      </c>
      <c r="F15" s="124">
        <v>94.68</v>
      </c>
      <c r="G15" s="92"/>
      <c r="H15" s="92"/>
    </row>
    <row r="16" ht="30" customHeight="1" spans="2:8">
      <c r="B16" s="92"/>
      <c r="C16" s="92"/>
      <c r="D16" s="125" t="s">
        <v>111</v>
      </c>
      <c r="E16" s="124">
        <v>113.79</v>
      </c>
      <c r="F16" s="124">
        <v>113.79</v>
      </c>
      <c r="G16" s="92"/>
      <c r="H16" s="92"/>
    </row>
  </sheetData>
  <mergeCells count="6">
    <mergeCell ref="B2:H2"/>
    <mergeCell ref="B3:F3"/>
    <mergeCell ref="B4:C4"/>
    <mergeCell ref="D4:H4"/>
    <mergeCell ref="A7:A9"/>
    <mergeCell ref="A11:A14"/>
  </mergeCells>
  <printOptions horizontalCentered="1"/>
  <pageMargins left="0.748031496062992" right="0.748031496062992" top="0.275590551181102" bottom="0.275590551181102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0"/>
  <sheetViews>
    <sheetView workbookViewId="0">
      <pane ySplit="6" topLeftCell="A10" activePane="bottomLeft" state="frozen"/>
      <selection/>
      <selection pane="bottomLeft" activeCell="F18" sqref="F18"/>
    </sheetView>
  </sheetViews>
  <sheetFormatPr defaultColWidth="10" defaultRowHeight="14.25"/>
  <cols>
    <col min="1" max="1" width="1.5" customWidth="1"/>
    <col min="2" max="3" width="4.875" customWidth="1"/>
    <col min="4" max="4" width="7.25" customWidth="1"/>
    <col min="5" max="5" width="18.125" customWidth="1"/>
    <col min="6" max="7" width="6.75" style="94" customWidth="1"/>
    <col min="8" max="8" width="7.375" style="94" customWidth="1"/>
    <col min="9" max="9" width="7.375" style="1" customWidth="1"/>
    <col min="10" max="10" width="7.375" customWidth="1"/>
    <col min="11" max="39" width="4.125" customWidth="1"/>
    <col min="40" max="40" width="5.875" customWidth="1"/>
  </cols>
  <sheetData>
    <row r="1" customHeight="1" spans="1:40">
      <c r="A1" s="43"/>
      <c r="B1" s="43"/>
      <c r="C1" s="43"/>
      <c r="D1" s="95"/>
      <c r="E1" s="96"/>
      <c r="G1" s="97"/>
      <c r="H1" s="97"/>
      <c r="I1" s="97"/>
      <c r="J1" s="105"/>
      <c r="K1" s="42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108" t="s">
        <v>112</v>
      </c>
      <c r="AL1" s="109"/>
      <c r="AM1" s="110"/>
      <c r="AN1" s="95"/>
    </row>
    <row r="2" ht="19.9" customHeight="1" spans="1:40">
      <c r="A2" s="42"/>
      <c r="B2" s="44" t="s">
        <v>113</v>
      </c>
      <c r="C2" s="44"/>
      <c r="D2" s="44"/>
      <c r="E2" s="98"/>
      <c r="F2" s="98"/>
      <c r="G2" s="99"/>
      <c r="H2" s="99"/>
      <c r="I2" s="98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95"/>
    </row>
    <row r="3" ht="17.1" customHeight="1" spans="1:40">
      <c r="A3" s="45"/>
      <c r="B3" s="46" t="s">
        <v>5</v>
      </c>
      <c r="C3" s="46"/>
      <c r="D3" s="46"/>
      <c r="E3" s="46"/>
      <c r="F3" s="100"/>
      <c r="G3" s="97"/>
      <c r="H3" s="97"/>
      <c r="I3" s="96"/>
      <c r="J3" s="106"/>
      <c r="K3" s="10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111" t="s">
        <v>6</v>
      </c>
      <c r="AH3" s="112"/>
      <c r="AI3" s="112"/>
      <c r="AJ3" s="112"/>
      <c r="AK3" s="112"/>
      <c r="AL3" s="112"/>
      <c r="AM3" s="113"/>
      <c r="AN3" s="114"/>
    </row>
    <row r="4" s="93" customFormat="1" ht="49.5" customHeight="1" spans="1:40">
      <c r="A4" s="101"/>
      <c r="B4" s="76" t="s">
        <v>9</v>
      </c>
      <c r="C4" s="76"/>
      <c r="D4" s="76"/>
      <c r="E4" s="102"/>
      <c r="F4" s="103" t="s">
        <v>114</v>
      </c>
      <c r="G4" s="76" t="s">
        <v>115</v>
      </c>
      <c r="H4" s="76"/>
      <c r="I4" s="76"/>
      <c r="J4" s="76"/>
      <c r="K4" s="76"/>
      <c r="L4" s="76"/>
      <c r="M4" s="76"/>
      <c r="N4" s="76"/>
      <c r="O4" s="76"/>
      <c r="P4" s="76"/>
      <c r="Q4" s="76" t="s">
        <v>116</v>
      </c>
      <c r="R4" s="76"/>
      <c r="S4" s="76"/>
      <c r="T4" s="76"/>
      <c r="U4" s="76"/>
      <c r="V4" s="76"/>
      <c r="W4" s="76"/>
      <c r="X4" s="76"/>
      <c r="Y4" s="76"/>
      <c r="Z4" s="76"/>
      <c r="AA4" s="76" t="s">
        <v>117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15"/>
    </row>
    <row r="5" s="93" customFormat="1" ht="49.5" customHeight="1" spans="1:40">
      <c r="A5" s="101"/>
      <c r="B5" s="76" t="s">
        <v>61</v>
      </c>
      <c r="C5" s="76"/>
      <c r="D5" s="76" t="s">
        <v>52</v>
      </c>
      <c r="E5" s="102" t="s">
        <v>53</v>
      </c>
      <c r="F5" s="103"/>
      <c r="G5" s="103" t="s">
        <v>41</v>
      </c>
      <c r="H5" s="76" t="s">
        <v>118</v>
      </c>
      <c r="I5" s="76"/>
      <c r="J5" s="76"/>
      <c r="K5" s="76" t="s">
        <v>119</v>
      </c>
      <c r="L5" s="76"/>
      <c r="M5" s="76"/>
      <c r="N5" s="76" t="s">
        <v>120</v>
      </c>
      <c r="O5" s="76"/>
      <c r="P5" s="76"/>
      <c r="Q5" s="76" t="s">
        <v>41</v>
      </c>
      <c r="R5" s="76" t="s">
        <v>118</v>
      </c>
      <c r="S5" s="76"/>
      <c r="T5" s="76"/>
      <c r="U5" s="76" t="s">
        <v>119</v>
      </c>
      <c r="V5" s="76"/>
      <c r="W5" s="76"/>
      <c r="X5" s="76" t="s">
        <v>120</v>
      </c>
      <c r="Y5" s="76"/>
      <c r="Z5" s="76"/>
      <c r="AA5" s="76" t="s">
        <v>41</v>
      </c>
      <c r="AB5" s="76" t="s">
        <v>118</v>
      </c>
      <c r="AC5" s="76"/>
      <c r="AD5" s="76"/>
      <c r="AE5" s="76" t="s">
        <v>119</v>
      </c>
      <c r="AF5" s="76"/>
      <c r="AG5" s="76"/>
      <c r="AH5" s="76" t="s">
        <v>120</v>
      </c>
      <c r="AI5" s="76"/>
      <c r="AJ5" s="76"/>
      <c r="AK5" s="76" t="s">
        <v>121</v>
      </c>
      <c r="AL5" s="76"/>
      <c r="AM5" s="76"/>
      <c r="AN5" s="115"/>
    </row>
    <row r="6" s="93" customFormat="1" ht="90.75" customHeight="1" spans="1:40">
      <c r="A6" s="104"/>
      <c r="B6" s="76" t="s">
        <v>62</v>
      </c>
      <c r="C6" s="76" t="s">
        <v>63</v>
      </c>
      <c r="D6" s="76"/>
      <c r="E6" s="102"/>
      <c r="F6" s="103"/>
      <c r="G6" s="103"/>
      <c r="H6" s="103" t="s">
        <v>122</v>
      </c>
      <c r="I6" s="76" t="s">
        <v>57</v>
      </c>
      <c r="J6" s="76" t="s">
        <v>58</v>
      </c>
      <c r="K6" s="76" t="s">
        <v>122</v>
      </c>
      <c r="L6" s="76" t="s">
        <v>57</v>
      </c>
      <c r="M6" s="76" t="s">
        <v>58</v>
      </c>
      <c r="N6" s="76" t="s">
        <v>122</v>
      </c>
      <c r="O6" s="76" t="s">
        <v>57</v>
      </c>
      <c r="P6" s="76" t="s">
        <v>58</v>
      </c>
      <c r="Q6" s="76"/>
      <c r="R6" s="76" t="s">
        <v>122</v>
      </c>
      <c r="S6" s="76" t="s">
        <v>57</v>
      </c>
      <c r="T6" s="76" t="s">
        <v>58</v>
      </c>
      <c r="U6" s="76" t="s">
        <v>122</v>
      </c>
      <c r="V6" s="76" t="s">
        <v>57</v>
      </c>
      <c r="W6" s="76" t="s">
        <v>58</v>
      </c>
      <c r="X6" s="76" t="s">
        <v>122</v>
      </c>
      <c r="Y6" s="76" t="s">
        <v>57</v>
      </c>
      <c r="Z6" s="76" t="s">
        <v>58</v>
      </c>
      <c r="AA6" s="76"/>
      <c r="AB6" s="76" t="s">
        <v>122</v>
      </c>
      <c r="AC6" s="76" t="s">
        <v>57</v>
      </c>
      <c r="AD6" s="76" t="s">
        <v>58</v>
      </c>
      <c r="AE6" s="76" t="s">
        <v>122</v>
      </c>
      <c r="AF6" s="76" t="s">
        <v>57</v>
      </c>
      <c r="AG6" s="76" t="s">
        <v>58</v>
      </c>
      <c r="AH6" s="76" t="s">
        <v>122</v>
      </c>
      <c r="AI6" s="76" t="s">
        <v>57</v>
      </c>
      <c r="AJ6" s="76" t="s">
        <v>58</v>
      </c>
      <c r="AK6" s="76" t="s">
        <v>122</v>
      </c>
      <c r="AL6" s="76" t="s">
        <v>57</v>
      </c>
      <c r="AM6" s="76" t="s">
        <v>58</v>
      </c>
      <c r="AN6" s="115"/>
    </row>
    <row r="7" ht="35.25" customHeight="1" spans="1:40">
      <c r="A7" s="65"/>
      <c r="B7" s="55"/>
      <c r="C7" s="55"/>
      <c r="D7" s="55"/>
      <c r="E7" s="55" t="s">
        <v>41</v>
      </c>
      <c r="F7" s="55">
        <v>1219.54</v>
      </c>
      <c r="G7" s="55">
        <v>1219.54</v>
      </c>
      <c r="H7" s="55">
        <v>1219.54</v>
      </c>
      <c r="I7" s="55">
        <v>1219.54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116"/>
    </row>
    <row r="8" ht="47.25" customHeight="1" spans="1:40">
      <c r="A8" s="65"/>
      <c r="B8" s="55" t="s">
        <v>23</v>
      </c>
      <c r="C8" s="55" t="s">
        <v>23</v>
      </c>
      <c r="D8" s="55">
        <v>304019</v>
      </c>
      <c r="E8" s="55" t="s">
        <v>123</v>
      </c>
      <c r="F8" s="55">
        <f>F9+F19+F27</f>
        <v>1219.54</v>
      </c>
      <c r="G8" s="55">
        <f>G9+G19+G27</f>
        <v>1219.54</v>
      </c>
      <c r="H8" s="55">
        <f>H9+H19+H27</f>
        <v>1219.54</v>
      </c>
      <c r="I8" s="55">
        <f>I9+I19+I27</f>
        <v>1219.54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116"/>
    </row>
    <row r="9" ht="35.25" customHeight="1" spans="1:40">
      <c r="A9" s="65"/>
      <c r="B9" s="55" t="s">
        <v>124</v>
      </c>
      <c r="C9" s="55" t="s">
        <v>23</v>
      </c>
      <c r="D9" s="55"/>
      <c r="E9" s="55" t="s">
        <v>125</v>
      </c>
      <c r="F9" s="55">
        <f>F10+F11+F12+F13+F14+F15+F16+F17+F18</f>
        <v>1126.17</v>
      </c>
      <c r="G9" s="55">
        <f>G10+G11+G12+G13+G14+G15+G16+G17+G18</f>
        <v>1126.17</v>
      </c>
      <c r="H9" s="55">
        <f>H10+H11+H12+H13+H14+H15+H16+H17+H18</f>
        <v>1126.17</v>
      </c>
      <c r="I9" s="55">
        <f>I10+I11+I12+I13+I14+I15+I16+I17+I18</f>
        <v>1126.17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116"/>
    </row>
    <row r="10" ht="22.5" customHeight="1" spans="2:39">
      <c r="B10" s="55" t="s">
        <v>124</v>
      </c>
      <c r="C10" s="55" t="s">
        <v>126</v>
      </c>
      <c r="D10" s="55" t="s">
        <v>127</v>
      </c>
      <c r="E10" s="55" t="s">
        <v>128</v>
      </c>
      <c r="F10" s="55">
        <v>473.94</v>
      </c>
      <c r="G10" s="55">
        <v>473.94</v>
      </c>
      <c r="H10" s="55">
        <v>473.94</v>
      </c>
      <c r="I10" s="55">
        <v>473.94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</row>
    <row r="11" ht="22.5" customHeight="1" spans="2:39">
      <c r="B11" s="55" t="s">
        <v>124</v>
      </c>
      <c r="C11" s="55" t="s">
        <v>129</v>
      </c>
      <c r="D11" s="55" t="s">
        <v>127</v>
      </c>
      <c r="E11" s="55" t="s">
        <v>130</v>
      </c>
      <c r="F11" s="55">
        <v>13.03</v>
      </c>
      <c r="G11" s="55">
        <v>13.03</v>
      </c>
      <c r="H11" s="55">
        <v>13.03</v>
      </c>
      <c r="I11" s="55">
        <v>13.03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</row>
    <row r="12" ht="22.5" customHeight="1" spans="2:39">
      <c r="B12" s="55" t="s">
        <v>124</v>
      </c>
      <c r="C12" s="55" t="s">
        <v>131</v>
      </c>
      <c r="D12" s="55" t="s">
        <v>127</v>
      </c>
      <c r="E12" s="55" t="s">
        <v>132</v>
      </c>
      <c r="F12" s="55">
        <v>254.35</v>
      </c>
      <c r="G12" s="55">
        <v>254.35</v>
      </c>
      <c r="H12" s="55">
        <v>254.35</v>
      </c>
      <c r="I12" s="55">
        <v>254.35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</row>
    <row r="13" ht="39.75" customHeight="1" spans="2:39">
      <c r="B13" s="55" t="s">
        <v>124</v>
      </c>
      <c r="C13" s="55" t="s">
        <v>133</v>
      </c>
      <c r="D13" s="55" t="s">
        <v>127</v>
      </c>
      <c r="E13" s="55" t="s">
        <v>134</v>
      </c>
      <c r="F13" s="55">
        <v>118.61</v>
      </c>
      <c r="G13" s="55">
        <v>118.61</v>
      </c>
      <c r="H13" s="55">
        <v>118.61</v>
      </c>
      <c r="I13" s="55">
        <v>118.61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</row>
    <row r="14" ht="22.5" customHeight="1" spans="2:39">
      <c r="B14" s="55" t="s">
        <v>124</v>
      </c>
      <c r="C14" s="55" t="s">
        <v>135</v>
      </c>
      <c r="D14" s="55" t="s">
        <v>127</v>
      </c>
      <c r="E14" s="55" t="s">
        <v>136</v>
      </c>
      <c r="F14" s="55">
        <v>59.31</v>
      </c>
      <c r="G14" s="55">
        <v>59.31</v>
      </c>
      <c r="H14" s="55">
        <v>59.31</v>
      </c>
      <c r="I14" s="55">
        <v>59.31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</row>
    <row r="15" ht="29.25" customHeight="1" spans="2:39">
      <c r="B15" s="55" t="s">
        <v>124</v>
      </c>
      <c r="C15" s="55" t="s">
        <v>137</v>
      </c>
      <c r="D15" s="55" t="s">
        <v>127</v>
      </c>
      <c r="E15" s="55" t="s">
        <v>138</v>
      </c>
      <c r="F15" s="55">
        <v>53.37</v>
      </c>
      <c r="G15" s="55">
        <v>53.37</v>
      </c>
      <c r="H15" s="55">
        <v>53.37</v>
      </c>
      <c r="I15" s="55">
        <v>53.37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</row>
    <row r="16" ht="22.5" customHeight="1" spans="2:39">
      <c r="B16" s="55" t="s">
        <v>124</v>
      </c>
      <c r="C16" s="55" t="s">
        <v>139</v>
      </c>
      <c r="D16" s="55" t="s">
        <v>127</v>
      </c>
      <c r="E16" s="55" t="s">
        <v>140</v>
      </c>
      <c r="F16" s="55">
        <v>6.82</v>
      </c>
      <c r="G16" s="55">
        <v>6.82</v>
      </c>
      <c r="H16" s="55">
        <v>6.82</v>
      </c>
      <c r="I16" s="55">
        <v>6.82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</row>
    <row r="17" ht="22.5" customHeight="1" spans="2:39">
      <c r="B17" s="55" t="s">
        <v>124</v>
      </c>
      <c r="C17" s="55" t="s">
        <v>141</v>
      </c>
      <c r="D17" s="55" t="s">
        <v>127</v>
      </c>
      <c r="E17" s="55" t="s">
        <v>142</v>
      </c>
      <c r="F17" s="55">
        <v>113.79</v>
      </c>
      <c r="G17" s="55">
        <v>113.79</v>
      </c>
      <c r="H17" s="55">
        <v>113.79</v>
      </c>
      <c r="I17" s="55">
        <v>113.79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</row>
    <row r="18" ht="22.5" customHeight="1" spans="2:39">
      <c r="B18" s="55" t="s">
        <v>124</v>
      </c>
      <c r="C18" s="55" t="s">
        <v>143</v>
      </c>
      <c r="D18" s="55" t="s">
        <v>127</v>
      </c>
      <c r="E18" s="55" t="s">
        <v>144</v>
      </c>
      <c r="F18" s="55">
        <v>32.95</v>
      </c>
      <c r="G18" s="55">
        <v>32.95</v>
      </c>
      <c r="H18" s="55">
        <v>32.95</v>
      </c>
      <c r="I18" s="55">
        <v>32.95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</row>
    <row r="19" ht="22.5" customHeight="1" spans="2:39">
      <c r="B19" s="55" t="s">
        <v>145</v>
      </c>
      <c r="C19" s="55" t="s">
        <v>23</v>
      </c>
      <c r="D19" s="55"/>
      <c r="E19" s="55" t="s">
        <v>146</v>
      </c>
      <c r="F19" s="55">
        <f>F20+F21+F22+F23+F24+F25+F26</f>
        <v>63.08</v>
      </c>
      <c r="G19" s="55">
        <f>G20+G21+G22+G23+G24+G25+G26</f>
        <v>63.08</v>
      </c>
      <c r="H19" s="55">
        <f>H20+H21+H22+H23+H24+H25+H26</f>
        <v>63.08</v>
      </c>
      <c r="I19" s="55">
        <f>I20+I21+I22+I23+I24+I25+I26</f>
        <v>63.08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</row>
    <row r="20" ht="22.5" customHeight="1" spans="2:39">
      <c r="B20" s="55" t="s">
        <v>145</v>
      </c>
      <c r="C20" s="55" t="s">
        <v>126</v>
      </c>
      <c r="D20" s="55" t="s">
        <v>127</v>
      </c>
      <c r="E20" s="55" t="s">
        <v>147</v>
      </c>
      <c r="F20" s="55">
        <v>2</v>
      </c>
      <c r="G20" s="55">
        <v>2</v>
      </c>
      <c r="H20" s="55">
        <v>2</v>
      </c>
      <c r="I20" s="55">
        <v>2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</row>
    <row r="21" ht="22.5" customHeight="1" spans="2:39">
      <c r="B21" s="55" t="s">
        <v>145</v>
      </c>
      <c r="C21" s="55" t="s">
        <v>148</v>
      </c>
      <c r="D21" s="55" t="s">
        <v>127</v>
      </c>
      <c r="E21" s="55" t="s">
        <v>149</v>
      </c>
      <c r="F21" s="55">
        <v>2</v>
      </c>
      <c r="G21" s="55">
        <v>2</v>
      </c>
      <c r="H21" s="55">
        <v>2</v>
      </c>
      <c r="I21" s="55">
        <v>2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</row>
    <row r="22" ht="22.5" customHeight="1" spans="2:39">
      <c r="B22" s="55" t="s">
        <v>145</v>
      </c>
      <c r="C22" s="55" t="s">
        <v>150</v>
      </c>
      <c r="D22" s="55" t="s">
        <v>127</v>
      </c>
      <c r="E22" s="55" t="s">
        <v>151</v>
      </c>
      <c r="F22" s="55">
        <v>2</v>
      </c>
      <c r="G22" s="55">
        <v>2</v>
      </c>
      <c r="H22" s="55">
        <v>2</v>
      </c>
      <c r="I22" s="55">
        <v>2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</row>
    <row r="23" ht="22.5" customHeight="1" spans="2:39">
      <c r="B23" s="55" t="s">
        <v>145</v>
      </c>
      <c r="C23" s="55" t="s">
        <v>152</v>
      </c>
      <c r="D23" s="55" t="s">
        <v>127</v>
      </c>
      <c r="E23" s="55" t="s">
        <v>153</v>
      </c>
      <c r="F23" s="55">
        <v>24.08</v>
      </c>
      <c r="G23" s="55">
        <v>24.08</v>
      </c>
      <c r="H23" s="55">
        <v>24.08</v>
      </c>
      <c r="I23" s="55">
        <v>24.08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</row>
    <row r="24" ht="22.5" customHeight="1" spans="2:39">
      <c r="B24" s="55" t="s">
        <v>145</v>
      </c>
      <c r="C24" s="55" t="s">
        <v>154</v>
      </c>
      <c r="D24" s="55" t="s">
        <v>127</v>
      </c>
      <c r="E24" s="55" t="s">
        <v>155</v>
      </c>
      <c r="F24" s="55">
        <v>11.12</v>
      </c>
      <c r="G24" s="55">
        <v>11.12</v>
      </c>
      <c r="H24" s="55">
        <v>11.12</v>
      </c>
      <c r="I24" s="55">
        <v>11.12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</row>
    <row r="25" ht="22.5" customHeight="1" spans="2:39">
      <c r="B25" s="55" t="s">
        <v>145</v>
      </c>
      <c r="C25" s="55" t="s">
        <v>156</v>
      </c>
      <c r="D25" s="55" t="s">
        <v>127</v>
      </c>
      <c r="E25" s="55" t="s">
        <v>157</v>
      </c>
      <c r="F25" s="55">
        <v>11.85</v>
      </c>
      <c r="G25" s="55">
        <v>11.85</v>
      </c>
      <c r="H25" s="55">
        <v>11.85</v>
      </c>
      <c r="I25" s="55">
        <v>11.85</v>
      </c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</row>
    <row r="26" ht="39" customHeight="1" spans="2:39">
      <c r="B26" s="55" t="s">
        <v>145</v>
      </c>
      <c r="C26" s="55" t="s">
        <v>158</v>
      </c>
      <c r="D26" s="55" t="s">
        <v>127</v>
      </c>
      <c r="E26" s="55" t="s">
        <v>159</v>
      </c>
      <c r="F26" s="55">
        <v>10.03</v>
      </c>
      <c r="G26" s="55">
        <v>10.03</v>
      </c>
      <c r="H26" s="55">
        <v>10.03</v>
      </c>
      <c r="I26" s="55">
        <v>10.03</v>
      </c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</row>
    <row r="27" ht="34.5" customHeight="1" spans="2:39">
      <c r="B27" s="55" t="s">
        <v>160</v>
      </c>
      <c r="C27" s="55" t="s">
        <v>23</v>
      </c>
      <c r="D27" s="55"/>
      <c r="E27" s="55" t="s">
        <v>161</v>
      </c>
      <c r="F27" s="55">
        <f>F28+F29+F30</f>
        <v>30.29</v>
      </c>
      <c r="G27" s="55">
        <f>G28+G29+G30</f>
        <v>30.29</v>
      </c>
      <c r="H27" s="55">
        <f>H28+H29+H30</f>
        <v>30.29</v>
      </c>
      <c r="I27" s="55">
        <f>I28+I29+I30</f>
        <v>30.29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</row>
    <row r="28" ht="22.5" customHeight="1" spans="2:39">
      <c r="B28" s="55" t="s">
        <v>160</v>
      </c>
      <c r="C28" s="55" t="s">
        <v>162</v>
      </c>
      <c r="D28" s="55" t="s">
        <v>127</v>
      </c>
      <c r="E28" s="55" t="s">
        <v>163</v>
      </c>
      <c r="F28" s="55">
        <v>0.83</v>
      </c>
      <c r="G28" s="55">
        <v>0.83</v>
      </c>
      <c r="H28" s="55">
        <v>0.83</v>
      </c>
      <c r="I28" s="55">
        <v>0.83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</row>
    <row r="29" ht="22.5" customHeight="1" spans="2:39">
      <c r="B29" s="55" t="s">
        <v>160</v>
      </c>
      <c r="C29" s="55" t="s">
        <v>131</v>
      </c>
      <c r="D29" s="55" t="s">
        <v>127</v>
      </c>
      <c r="E29" s="55" t="s">
        <v>164</v>
      </c>
      <c r="F29" s="55">
        <v>29.32</v>
      </c>
      <c r="G29" s="55">
        <v>29.32</v>
      </c>
      <c r="H29" s="55">
        <v>29.32</v>
      </c>
      <c r="I29" s="55">
        <v>29.32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</row>
    <row r="30" ht="22.5" customHeight="1" spans="2:39">
      <c r="B30" s="55" t="s">
        <v>160</v>
      </c>
      <c r="C30" s="55" t="s">
        <v>135</v>
      </c>
      <c r="D30" s="55" t="s">
        <v>127</v>
      </c>
      <c r="E30" s="55" t="s">
        <v>165</v>
      </c>
      <c r="F30" s="55">
        <v>0.14</v>
      </c>
      <c r="G30" s="55">
        <v>0.14</v>
      </c>
      <c r="H30" s="55">
        <v>0.14</v>
      </c>
      <c r="I30" s="55">
        <v>0.14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</row>
  </sheetData>
  <mergeCells count="26">
    <mergeCell ref="B1:C1"/>
    <mergeCell ref="AK1:AM1"/>
    <mergeCell ref="B2:AM2"/>
    <mergeCell ref="B3:F3"/>
    <mergeCell ref="AG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54330708661417" right="0.354330708661417" top="0.79" bottom="0.275590551181102" header="0" footer="0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2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3" max="13" width="10.875" customWidth="1"/>
  </cols>
  <sheetData>
    <row r="1" customHeight="1" spans="1:10">
      <c r="A1" s="42"/>
      <c r="B1" s="43"/>
      <c r="C1" s="43"/>
      <c r="D1" s="43"/>
      <c r="E1" s="74"/>
      <c r="F1" s="74"/>
      <c r="G1" s="64" t="s">
        <v>166</v>
      </c>
      <c r="H1" s="64"/>
      <c r="I1" s="64"/>
      <c r="J1" s="72"/>
    </row>
    <row r="2" ht="19.9" customHeight="1" spans="1:10">
      <c r="A2" s="42"/>
      <c r="B2" s="44" t="s">
        <v>167</v>
      </c>
      <c r="C2" s="44"/>
      <c r="D2" s="44"/>
      <c r="E2" s="44"/>
      <c r="F2" s="44"/>
      <c r="G2" s="44"/>
      <c r="H2" s="44"/>
      <c r="I2" s="44"/>
      <c r="J2" s="72" t="s">
        <v>3</v>
      </c>
    </row>
    <row r="3" ht="17.1" customHeight="1" spans="1:10">
      <c r="A3" s="45"/>
      <c r="B3" s="46" t="s">
        <v>5</v>
      </c>
      <c r="C3" s="46"/>
      <c r="D3" s="46"/>
      <c r="E3" s="46"/>
      <c r="F3" s="46"/>
      <c r="G3" s="45"/>
      <c r="H3" s="87"/>
      <c r="I3" s="79" t="s">
        <v>6</v>
      </c>
      <c r="J3" s="72"/>
    </row>
    <row r="4" s="40" customFormat="1" ht="21.4" customHeight="1" spans="1:10">
      <c r="A4" s="80"/>
      <c r="B4" s="48" t="s">
        <v>9</v>
      </c>
      <c r="C4" s="48"/>
      <c r="D4" s="48"/>
      <c r="E4" s="48"/>
      <c r="F4" s="48"/>
      <c r="G4" s="48" t="s">
        <v>41</v>
      </c>
      <c r="H4" s="76" t="s">
        <v>168</v>
      </c>
      <c r="I4" s="76" t="s">
        <v>117</v>
      </c>
      <c r="J4" s="89"/>
    </row>
    <row r="5" s="40" customFormat="1" ht="21.4" customHeight="1" spans="1:10">
      <c r="A5" s="80"/>
      <c r="B5" s="48" t="s">
        <v>61</v>
      </c>
      <c r="C5" s="48"/>
      <c r="D5" s="48"/>
      <c r="E5" s="48" t="s">
        <v>52</v>
      </c>
      <c r="F5" s="48" t="s">
        <v>53</v>
      </c>
      <c r="G5" s="48"/>
      <c r="H5" s="76"/>
      <c r="I5" s="76"/>
      <c r="J5" s="89"/>
    </row>
    <row r="6" s="40" customFormat="1" ht="21.4" customHeight="1" spans="1:10">
      <c r="A6" s="49"/>
      <c r="B6" s="48" t="s">
        <v>62</v>
      </c>
      <c r="C6" s="48" t="s">
        <v>63</v>
      </c>
      <c r="D6" s="48" t="s">
        <v>64</v>
      </c>
      <c r="E6" s="48"/>
      <c r="F6" s="48"/>
      <c r="G6" s="48"/>
      <c r="H6" s="76"/>
      <c r="I6" s="76"/>
      <c r="J6" s="69"/>
    </row>
    <row r="7" ht="29.25" customHeight="1" spans="1:10">
      <c r="A7" s="50"/>
      <c r="B7" s="51"/>
      <c r="C7" s="51"/>
      <c r="D7" s="51"/>
      <c r="E7" s="51">
        <v>304019</v>
      </c>
      <c r="F7" s="51" t="s">
        <v>54</v>
      </c>
      <c r="G7" s="81">
        <v>1219.54</v>
      </c>
      <c r="H7" s="81">
        <v>1219.54</v>
      </c>
      <c r="I7" s="52"/>
      <c r="J7" s="70"/>
    </row>
    <row r="8" ht="28.5" customHeight="1" spans="1:13">
      <c r="A8" s="50"/>
      <c r="B8" s="54" t="s">
        <v>65</v>
      </c>
      <c r="C8" s="51"/>
      <c r="D8" s="51"/>
      <c r="E8" s="54">
        <v>304019</v>
      </c>
      <c r="F8" s="54" t="s">
        <v>66</v>
      </c>
      <c r="G8" s="88">
        <v>815.25</v>
      </c>
      <c r="H8" s="88">
        <v>815.25</v>
      </c>
      <c r="I8" s="52"/>
      <c r="J8" s="70"/>
      <c r="M8" s="90"/>
    </row>
    <row r="9" ht="29.25" customHeight="1" spans="1:10">
      <c r="A9" s="50"/>
      <c r="B9" s="54" t="s">
        <v>65</v>
      </c>
      <c r="C9" s="54" t="s">
        <v>67</v>
      </c>
      <c r="D9" s="51"/>
      <c r="E9" s="54">
        <v>304019</v>
      </c>
      <c r="F9" s="54" t="s">
        <v>68</v>
      </c>
      <c r="G9" s="88">
        <v>815.25</v>
      </c>
      <c r="H9" s="88">
        <v>815.25</v>
      </c>
      <c r="I9" s="52"/>
      <c r="J9" s="70"/>
    </row>
    <row r="10" ht="33" customHeight="1" spans="1:10">
      <c r="A10" s="57"/>
      <c r="B10" s="54" t="s">
        <v>65</v>
      </c>
      <c r="C10" s="54" t="s">
        <v>67</v>
      </c>
      <c r="D10" s="54" t="s">
        <v>67</v>
      </c>
      <c r="E10" s="54">
        <v>304019</v>
      </c>
      <c r="F10" s="55" t="s">
        <v>69</v>
      </c>
      <c r="G10" s="88">
        <v>815.25</v>
      </c>
      <c r="H10" s="88">
        <v>815.25</v>
      </c>
      <c r="I10" s="60"/>
      <c r="J10" s="72"/>
    </row>
    <row r="11" ht="33" customHeight="1" spans="1:10">
      <c r="A11" s="57"/>
      <c r="B11" s="54" t="s">
        <v>70</v>
      </c>
      <c r="C11" s="54" t="s">
        <v>71</v>
      </c>
      <c r="D11" s="54"/>
      <c r="E11" s="54">
        <v>304019</v>
      </c>
      <c r="F11" s="54" t="s">
        <v>72</v>
      </c>
      <c r="G11" s="88">
        <v>189</v>
      </c>
      <c r="H11" s="88">
        <v>189</v>
      </c>
      <c r="I11" s="60"/>
      <c r="J11" s="72"/>
    </row>
    <row r="12" ht="33" customHeight="1" spans="1:10">
      <c r="A12" s="57"/>
      <c r="B12" s="54" t="s">
        <v>70</v>
      </c>
      <c r="C12" s="54" t="s">
        <v>71</v>
      </c>
      <c r="D12" s="54" t="s">
        <v>67</v>
      </c>
      <c r="E12" s="54">
        <v>304019</v>
      </c>
      <c r="F12" s="55" t="s">
        <v>73</v>
      </c>
      <c r="G12" s="88">
        <v>11.09</v>
      </c>
      <c r="H12" s="88">
        <v>11.09</v>
      </c>
      <c r="I12" s="60"/>
      <c r="J12" s="72"/>
    </row>
    <row r="13" ht="33" customHeight="1" spans="1:10">
      <c r="A13" s="57"/>
      <c r="B13" s="54" t="s">
        <v>70</v>
      </c>
      <c r="C13" s="54" t="s">
        <v>71</v>
      </c>
      <c r="D13" s="54" t="s">
        <v>71</v>
      </c>
      <c r="E13" s="54">
        <v>304019</v>
      </c>
      <c r="F13" s="55" t="s">
        <v>74</v>
      </c>
      <c r="G13" s="88">
        <v>118.61</v>
      </c>
      <c r="H13" s="88">
        <v>118.61</v>
      </c>
      <c r="I13" s="61"/>
      <c r="J13" s="77"/>
    </row>
    <row r="14" ht="33" customHeight="1" spans="1:10">
      <c r="A14" s="86"/>
      <c r="B14" s="54" t="s">
        <v>70</v>
      </c>
      <c r="C14" s="54" t="s">
        <v>71</v>
      </c>
      <c r="D14" s="54" t="s">
        <v>75</v>
      </c>
      <c r="E14" s="54">
        <v>304019</v>
      </c>
      <c r="F14" s="55" t="s">
        <v>76</v>
      </c>
      <c r="G14" s="88">
        <v>59.31</v>
      </c>
      <c r="H14" s="88">
        <v>59.31</v>
      </c>
      <c r="I14" s="35"/>
      <c r="J14" s="91"/>
    </row>
    <row r="15" ht="33" customHeight="1" spans="2:9">
      <c r="B15" s="54" t="s">
        <v>70</v>
      </c>
      <c r="C15" s="54" t="s">
        <v>77</v>
      </c>
      <c r="D15" s="54" t="s">
        <v>77</v>
      </c>
      <c r="E15" s="54">
        <v>304019</v>
      </c>
      <c r="F15" s="55" t="s">
        <v>78</v>
      </c>
      <c r="G15" s="88">
        <v>6.82</v>
      </c>
      <c r="H15" s="88">
        <v>6.82</v>
      </c>
      <c r="I15" s="92"/>
    </row>
    <row r="16" ht="33" customHeight="1" spans="2:9">
      <c r="B16" s="54">
        <v>210</v>
      </c>
      <c r="C16" s="54"/>
      <c r="D16" s="54"/>
      <c r="E16" s="54">
        <v>304019</v>
      </c>
      <c r="F16" s="54" t="s">
        <v>79</v>
      </c>
      <c r="G16" s="88">
        <v>94.68</v>
      </c>
      <c r="H16" s="88">
        <v>94.68</v>
      </c>
      <c r="I16" s="92"/>
    </row>
    <row r="17" ht="33" customHeight="1" spans="2:9">
      <c r="B17" s="54">
        <v>210</v>
      </c>
      <c r="C17" s="54">
        <v>11</v>
      </c>
      <c r="D17" s="54"/>
      <c r="E17" s="54">
        <v>304019</v>
      </c>
      <c r="F17" s="54" t="s">
        <v>80</v>
      </c>
      <c r="G17" s="88">
        <v>94.68</v>
      </c>
      <c r="H17" s="88">
        <v>94.68</v>
      </c>
      <c r="I17" s="92"/>
    </row>
    <row r="18" ht="33" customHeight="1" spans="2:9">
      <c r="B18" s="54" t="s">
        <v>81</v>
      </c>
      <c r="C18" s="54" t="s">
        <v>82</v>
      </c>
      <c r="D18" s="54" t="s">
        <v>67</v>
      </c>
      <c r="E18" s="54">
        <v>304019</v>
      </c>
      <c r="F18" s="55" t="s">
        <v>83</v>
      </c>
      <c r="G18" s="88">
        <v>53.37</v>
      </c>
      <c r="H18" s="88">
        <v>53.37</v>
      </c>
      <c r="I18" s="92"/>
    </row>
    <row r="19" ht="33" customHeight="1" spans="2:9">
      <c r="B19" s="54" t="s">
        <v>81</v>
      </c>
      <c r="C19" s="54" t="s">
        <v>82</v>
      </c>
      <c r="D19" s="54" t="s">
        <v>77</v>
      </c>
      <c r="E19" s="54">
        <v>304019</v>
      </c>
      <c r="F19" s="55" t="s">
        <v>84</v>
      </c>
      <c r="G19" s="88">
        <v>41.3</v>
      </c>
      <c r="H19" s="88">
        <v>41.3</v>
      </c>
      <c r="I19" s="92"/>
    </row>
    <row r="20" ht="33" customHeight="1" spans="2:9">
      <c r="B20" s="54">
        <v>221</v>
      </c>
      <c r="C20" s="54"/>
      <c r="D20" s="54"/>
      <c r="E20" s="54">
        <v>304019</v>
      </c>
      <c r="F20" s="54" t="s">
        <v>85</v>
      </c>
      <c r="G20" s="88">
        <v>113.79</v>
      </c>
      <c r="H20" s="88">
        <v>113.79</v>
      </c>
      <c r="I20" s="92"/>
    </row>
    <row r="21" ht="33" customHeight="1" spans="2:9">
      <c r="B21" s="54" t="s">
        <v>86</v>
      </c>
      <c r="C21" s="54" t="s">
        <v>67</v>
      </c>
      <c r="D21" s="54"/>
      <c r="E21" s="54">
        <v>304019</v>
      </c>
      <c r="F21" s="54" t="s">
        <v>87</v>
      </c>
      <c r="G21" s="88">
        <v>113.79</v>
      </c>
      <c r="H21" s="88">
        <v>113.79</v>
      </c>
      <c r="I21" s="92"/>
    </row>
    <row r="22" ht="33" customHeight="1" spans="2:9">
      <c r="B22" s="54" t="s">
        <v>86</v>
      </c>
      <c r="C22" s="54" t="s">
        <v>67</v>
      </c>
      <c r="D22" s="54" t="s">
        <v>88</v>
      </c>
      <c r="E22" s="54">
        <v>304019</v>
      </c>
      <c r="F22" s="55" t="s">
        <v>89</v>
      </c>
      <c r="G22" s="88">
        <v>113.79</v>
      </c>
      <c r="H22" s="88">
        <v>113.79</v>
      </c>
      <c r="I22" s="92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6" topLeftCell="A13" activePane="bottomLeft" state="frozen"/>
      <selection/>
      <selection pane="bottomLeft" activeCell="E9" sqref="E9:F29"/>
    </sheetView>
  </sheetViews>
  <sheetFormatPr defaultColWidth="10" defaultRowHeight="14.25" outlineLevelCol="7"/>
  <cols>
    <col min="1" max="1" width="1.5" customWidth="1"/>
    <col min="2" max="3" width="10.125" customWidth="1"/>
    <col min="4" max="4" width="16.375" customWidth="1"/>
    <col min="5" max="5" width="41" customWidth="1"/>
    <col min="6" max="8" width="16.375" customWidth="1"/>
  </cols>
  <sheetData>
    <row r="1" customHeight="1" spans="1:8">
      <c r="A1" s="43"/>
      <c r="B1" s="43"/>
      <c r="C1" s="43"/>
      <c r="D1" s="74"/>
      <c r="E1" s="74"/>
      <c r="F1" s="42"/>
      <c r="G1" s="42"/>
      <c r="H1" s="78" t="s">
        <v>169</v>
      </c>
    </row>
    <row r="2" ht="19.9" customHeight="1" spans="1:8">
      <c r="A2" s="42"/>
      <c r="B2" s="44" t="s">
        <v>170</v>
      </c>
      <c r="C2" s="44"/>
      <c r="D2" s="44"/>
      <c r="E2" s="44"/>
      <c r="F2" s="44"/>
      <c r="G2" s="44"/>
      <c r="H2" s="44"/>
    </row>
    <row r="3" ht="17.1" customHeight="1" spans="1:8">
      <c r="A3" s="45"/>
      <c r="B3" s="46" t="s">
        <v>5</v>
      </c>
      <c r="C3" s="46"/>
      <c r="D3" s="46"/>
      <c r="E3" s="46"/>
      <c r="F3" s="46"/>
      <c r="G3" s="45"/>
      <c r="H3" s="79" t="s">
        <v>6</v>
      </c>
    </row>
    <row r="4" s="40" customFormat="1" ht="33" customHeight="1" spans="1:8">
      <c r="A4" s="47"/>
      <c r="B4" s="48" t="s">
        <v>9</v>
      </c>
      <c r="C4" s="48"/>
      <c r="D4" s="48"/>
      <c r="E4" s="48"/>
      <c r="F4" s="48" t="s">
        <v>57</v>
      </c>
      <c r="G4" s="48"/>
      <c r="H4" s="48"/>
    </row>
    <row r="5" s="40" customFormat="1" ht="33.75" customHeight="1" spans="1:8">
      <c r="A5" s="47"/>
      <c r="B5" s="48" t="s">
        <v>61</v>
      </c>
      <c r="C5" s="48"/>
      <c r="D5" s="48" t="s">
        <v>52</v>
      </c>
      <c r="E5" s="48" t="s">
        <v>53</v>
      </c>
      <c r="F5" s="48" t="s">
        <v>41</v>
      </c>
      <c r="G5" s="48" t="s">
        <v>171</v>
      </c>
      <c r="H5" s="48" t="s">
        <v>172</v>
      </c>
    </row>
    <row r="6" s="40" customFormat="1" ht="33.75" customHeight="1" spans="1:8">
      <c r="A6" s="80"/>
      <c r="B6" s="48" t="s">
        <v>62</v>
      </c>
      <c r="C6" s="48" t="s">
        <v>63</v>
      </c>
      <c r="D6" s="48"/>
      <c r="E6" s="48"/>
      <c r="F6" s="48"/>
      <c r="G6" s="48"/>
      <c r="H6" s="48"/>
    </row>
    <row r="7" ht="29.25" customHeight="1" spans="1:8">
      <c r="A7" s="65"/>
      <c r="B7" s="51"/>
      <c r="C7" s="51"/>
      <c r="D7" s="51">
        <v>304019</v>
      </c>
      <c r="E7" s="51" t="s">
        <v>54</v>
      </c>
      <c r="F7" s="81">
        <v>1219.54</v>
      </c>
      <c r="G7" s="81">
        <f>G8+G26</f>
        <v>1156.46</v>
      </c>
      <c r="H7" s="81">
        <v>63.08</v>
      </c>
    </row>
    <row r="8" ht="20.25" customHeight="1" spans="1:8">
      <c r="A8" s="65"/>
      <c r="B8" s="55" t="s">
        <v>173</v>
      </c>
      <c r="C8" s="54"/>
      <c r="D8" s="82"/>
      <c r="E8" s="54" t="s">
        <v>174</v>
      </c>
      <c r="F8" s="83">
        <f>F9+F10+F11+F12+F13+F14+F15+F16+F17</f>
        <v>1126.17</v>
      </c>
      <c r="G8" s="83">
        <f>G9+G10+G11+G12+G13+G14+G15+G16+G17</f>
        <v>1126.17</v>
      </c>
      <c r="H8" s="84"/>
    </row>
    <row r="9" ht="20.25" customHeight="1" spans="1:8">
      <c r="A9" s="65"/>
      <c r="B9" s="55" t="s">
        <v>173</v>
      </c>
      <c r="C9" s="85" t="s">
        <v>88</v>
      </c>
      <c r="D9" s="82">
        <v>304019</v>
      </c>
      <c r="E9" s="82" t="s">
        <v>175</v>
      </c>
      <c r="F9" s="84">
        <v>473.94</v>
      </c>
      <c r="G9" s="84">
        <v>473.94</v>
      </c>
      <c r="H9" s="84"/>
    </row>
    <row r="10" ht="20.25" customHeight="1" spans="1:8">
      <c r="A10" s="86"/>
      <c r="B10" s="55" t="s">
        <v>173</v>
      </c>
      <c r="C10" s="54" t="s">
        <v>67</v>
      </c>
      <c r="D10" s="82">
        <v>304019</v>
      </c>
      <c r="E10" s="82" t="s">
        <v>176</v>
      </c>
      <c r="F10" s="84">
        <v>13.03</v>
      </c>
      <c r="G10" s="84">
        <v>13.03</v>
      </c>
      <c r="H10" s="84"/>
    </row>
    <row r="11" ht="20.25" customHeight="1" spans="1:8">
      <c r="A11" s="86"/>
      <c r="B11" s="55" t="s">
        <v>173</v>
      </c>
      <c r="C11" s="85" t="s">
        <v>177</v>
      </c>
      <c r="D11" s="82">
        <v>304019</v>
      </c>
      <c r="E11" s="82" t="s">
        <v>178</v>
      </c>
      <c r="F11" s="84">
        <v>254.35</v>
      </c>
      <c r="G11" s="84">
        <v>254.35</v>
      </c>
      <c r="H11" s="84"/>
    </row>
    <row r="12" ht="20.25" customHeight="1" spans="1:8">
      <c r="A12" s="86"/>
      <c r="B12" s="55" t="s">
        <v>173</v>
      </c>
      <c r="C12" s="85" t="s">
        <v>179</v>
      </c>
      <c r="D12" s="82">
        <v>304019</v>
      </c>
      <c r="E12" s="82" t="s">
        <v>180</v>
      </c>
      <c r="F12" s="84">
        <v>118.61</v>
      </c>
      <c r="G12" s="84">
        <v>118.61</v>
      </c>
      <c r="H12" s="84"/>
    </row>
    <row r="13" ht="20.25" customHeight="1" spans="1:8">
      <c r="A13" s="86"/>
      <c r="B13" s="55" t="s">
        <v>173</v>
      </c>
      <c r="C13" s="85" t="s">
        <v>179</v>
      </c>
      <c r="D13" s="82">
        <v>304019</v>
      </c>
      <c r="E13" s="82" t="s">
        <v>181</v>
      </c>
      <c r="F13" s="84">
        <v>59.31</v>
      </c>
      <c r="G13" s="84">
        <v>59.31</v>
      </c>
      <c r="H13" s="84"/>
    </row>
    <row r="14" ht="20.25" customHeight="1" spans="1:8">
      <c r="A14" s="86"/>
      <c r="B14" s="55" t="s">
        <v>173</v>
      </c>
      <c r="C14" s="85" t="s">
        <v>182</v>
      </c>
      <c r="D14" s="82">
        <v>304019</v>
      </c>
      <c r="E14" s="82" t="s">
        <v>183</v>
      </c>
      <c r="F14" s="84">
        <v>53.37</v>
      </c>
      <c r="G14" s="84">
        <v>53.37</v>
      </c>
      <c r="H14" s="84"/>
    </row>
    <row r="15" ht="20.25" customHeight="1" spans="1:8">
      <c r="A15" s="86"/>
      <c r="B15" s="55" t="s">
        <v>173</v>
      </c>
      <c r="C15" s="85" t="s">
        <v>184</v>
      </c>
      <c r="D15" s="82">
        <v>304019</v>
      </c>
      <c r="E15" s="82" t="s">
        <v>185</v>
      </c>
      <c r="F15" s="84">
        <v>6.82</v>
      </c>
      <c r="G15" s="84">
        <v>6.82</v>
      </c>
      <c r="H15" s="84"/>
    </row>
    <row r="16" ht="20.25" customHeight="1" spans="1:8">
      <c r="A16" s="86"/>
      <c r="B16" s="55" t="s">
        <v>173</v>
      </c>
      <c r="C16" s="85" t="s">
        <v>186</v>
      </c>
      <c r="D16" s="82">
        <v>304019</v>
      </c>
      <c r="E16" s="82" t="s">
        <v>187</v>
      </c>
      <c r="F16" s="84">
        <v>113.79</v>
      </c>
      <c r="G16" s="84">
        <v>113.79</v>
      </c>
      <c r="H16" s="84"/>
    </row>
    <row r="17" ht="20.25" customHeight="1" spans="1:8">
      <c r="A17" s="86"/>
      <c r="B17" s="55" t="s">
        <v>173</v>
      </c>
      <c r="C17" s="85" t="s">
        <v>188</v>
      </c>
      <c r="D17" s="82">
        <v>304019</v>
      </c>
      <c r="E17" s="82" t="s">
        <v>189</v>
      </c>
      <c r="F17" s="56">
        <v>32.95</v>
      </c>
      <c r="G17" s="56">
        <v>32.95</v>
      </c>
      <c r="H17" s="84"/>
    </row>
    <row r="18" ht="20.25" customHeight="1" spans="2:8">
      <c r="B18" s="54">
        <v>302</v>
      </c>
      <c r="C18" s="54"/>
      <c r="D18" s="82"/>
      <c r="E18" s="54" t="s">
        <v>190</v>
      </c>
      <c r="F18" s="84">
        <v>63.08</v>
      </c>
      <c r="G18" s="84"/>
      <c r="H18" s="84">
        <v>63.08</v>
      </c>
    </row>
    <row r="19" ht="20.25" customHeight="1" spans="2:8">
      <c r="B19" s="54">
        <v>302</v>
      </c>
      <c r="C19" s="85" t="s">
        <v>88</v>
      </c>
      <c r="D19" s="82">
        <v>304019</v>
      </c>
      <c r="E19" s="82" t="s">
        <v>191</v>
      </c>
      <c r="F19" s="84">
        <v>2</v>
      </c>
      <c r="G19" s="84"/>
      <c r="H19" s="84">
        <v>2</v>
      </c>
    </row>
    <row r="20" ht="20.25" customHeight="1" spans="2:8">
      <c r="B20" s="54">
        <v>302</v>
      </c>
      <c r="C20" s="54">
        <v>15</v>
      </c>
      <c r="D20" s="82">
        <v>304019</v>
      </c>
      <c r="E20" s="82" t="s">
        <v>192</v>
      </c>
      <c r="F20" s="84">
        <v>2</v>
      </c>
      <c r="G20" s="84"/>
      <c r="H20" s="84">
        <v>2</v>
      </c>
    </row>
    <row r="21" ht="20.25" customHeight="1" spans="2:8">
      <c r="B21" s="54">
        <v>302</v>
      </c>
      <c r="C21" s="85" t="s">
        <v>193</v>
      </c>
      <c r="D21" s="82">
        <v>304019</v>
      </c>
      <c r="E21" s="82" t="s">
        <v>194</v>
      </c>
      <c r="F21" s="84">
        <v>2</v>
      </c>
      <c r="G21" s="84"/>
      <c r="H21" s="84">
        <v>2</v>
      </c>
    </row>
    <row r="22" ht="20.25" customHeight="1" spans="2:8">
      <c r="B22" s="54">
        <v>302</v>
      </c>
      <c r="C22" s="54">
        <v>26</v>
      </c>
      <c r="D22" s="82">
        <v>304019</v>
      </c>
      <c r="E22" s="82" t="s">
        <v>195</v>
      </c>
      <c r="F22" s="84">
        <v>24.08</v>
      </c>
      <c r="G22" s="84"/>
      <c r="H22" s="84">
        <v>24.08</v>
      </c>
    </row>
    <row r="23" ht="20.25" customHeight="1" spans="2:8">
      <c r="B23" s="54">
        <v>302</v>
      </c>
      <c r="C23" s="54">
        <v>28</v>
      </c>
      <c r="D23" s="54">
        <v>304019</v>
      </c>
      <c r="E23" s="54" t="s">
        <v>196</v>
      </c>
      <c r="F23" s="54">
        <v>11.12</v>
      </c>
      <c r="G23" s="54"/>
      <c r="H23" s="54">
        <v>11.12</v>
      </c>
    </row>
    <row r="24" ht="20.25" customHeight="1" spans="2:8">
      <c r="B24" s="54">
        <v>302</v>
      </c>
      <c r="C24" s="54">
        <v>29</v>
      </c>
      <c r="D24" s="82">
        <v>304019</v>
      </c>
      <c r="E24" s="54" t="s">
        <v>197</v>
      </c>
      <c r="F24" s="54">
        <v>11.85</v>
      </c>
      <c r="G24" s="54"/>
      <c r="H24" s="54">
        <v>11.85</v>
      </c>
    </row>
    <row r="25" ht="20.25" customHeight="1" spans="2:8">
      <c r="B25" s="54">
        <v>302</v>
      </c>
      <c r="C25" s="54">
        <v>99</v>
      </c>
      <c r="D25" s="82">
        <v>304019</v>
      </c>
      <c r="E25" s="54" t="s">
        <v>198</v>
      </c>
      <c r="F25" s="54">
        <v>10.03</v>
      </c>
      <c r="G25" s="54"/>
      <c r="H25" s="54">
        <v>10.03</v>
      </c>
    </row>
    <row r="26" ht="20.25" customHeight="1" spans="2:8">
      <c r="B26" s="54">
        <v>303</v>
      </c>
      <c r="C26" s="54"/>
      <c r="D26" s="54"/>
      <c r="E26" s="54" t="s">
        <v>199</v>
      </c>
      <c r="F26" s="54">
        <v>30.29</v>
      </c>
      <c r="G26" s="54">
        <v>30.29</v>
      </c>
      <c r="H26" s="54"/>
    </row>
    <row r="27" ht="20.25" customHeight="1" spans="2:8">
      <c r="B27" s="54">
        <v>302</v>
      </c>
      <c r="C27" s="54" t="s">
        <v>71</v>
      </c>
      <c r="D27" s="82">
        <v>304019</v>
      </c>
      <c r="E27" s="54" t="s">
        <v>200</v>
      </c>
      <c r="F27" s="54">
        <v>0.83</v>
      </c>
      <c r="G27" s="54">
        <v>0.83</v>
      </c>
      <c r="H27" s="54"/>
    </row>
    <row r="28" ht="20.25" customHeight="1" spans="2:8">
      <c r="B28" s="54">
        <v>302</v>
      </c>
      <c r="C28" s="54" t="s">
        <v>201</v>
      </c>
      <c r="D28" s="82">
        <v>304019</v>
      </c>
      <c r="E28" s="54" t="s">
        <v>202</v>
      </c>
      <c r="F28" s="54">
        <v>29.32</v>
      </c>
      <c r="G28" s="54">
        <v>29.32</v>
      </c>
      <c r="H28" s="54"/>
    </row>
    <row r="29" ht="20.25" customHeight="1" spans="2:8">
      <c r="B29" s="54">
        <v>302</v>
      </c>
      <c r="C29" s="54" t="s">
        <v>203</v>
      </c>
      <c r="D29" s="82">
        <v>304019</v>
      </c>
      <c r="E29" s="54" t="s">
        <v>204</v>
      </c>
      <c r="F29" s="54">
        <v>0.14</v>
      </c>
      <c r="G29" s="54">
        <v>0.14</v>
      </c>
      <c r="H29" s="54"/>
    </row>
  </sheetData>
  <mergeCells count="11">
    <mergeCell ref="B1:C1"/>
    <mergeCell ref="B2:H2"/>
    <mergeCell ref="B3:F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25" right="0.36" top="0.47244094488189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4.25" outlineLevelCol="7"/>
  <cols>
    <col min="1" max="1" width="1.5" customWidth="1"/>
    <col min="2" max="4" width="11.75" customWidth="1"/>
    <col min="5" max="5" width="21.375" customWidth="1"/>
    <col min="6" max="6" width="44.125" customWidth="1"/>
    <col min="7" max="7" width="18.375" customWidth="1"/>
    <col min="8" max="8" width="1.5" customWidth="1"/>
    <col min="9" max="9" width="9.75" customWidth="1"/>
  </cols>
  <sheetData>
    <row r="1" customHeight="1" spans="1:8">
      <c r="A1" s="42"/>
      <c r="B1" s="43"/>
      <c r="C1" s="43"/>
      <c r="D1" s="43"/>
      <c r="E1" s="74"/>
      <c r="F1" s="74"/>
      <c r="G1" s="64" t="s">
        <v>205</v>
      </c>
      <c r="H1" s="65"/>
    </row>
    <row r="2" ht="19.9" customHeight="1" spans="1:8">
      <c r="A2" s="42"/>
      <c r="B2" s="44" t="s">
        <v>206</v>
      </c>
      <c r="C2" s="44"/>
      <c r="D2" s="44"/>
      <c r="E2" s="44"/>
      <c r="F2" s="44"/>
      <c r="G2" s="44"/>
      <c r="H2" s="65" t="s">
        <v>3</v>
      </c>
    </row>
    <row r="3" ht="17.1" customHeight="1" spans="1:8">
      <c r="A3" s="45"/>
      <c r="B3" s="46" t="s">
        <v>5</v>
      </c>
      <c r="C3" s="46"/>
      <c r="D3" s="46"/>
      <c r="E3" s="46"/>
      <c r="F3" s="46"/>
      <c r="G3" s="66" t="s">
        <v>6</v>
      </c>
      <c r="H3" s="67"/>
    </row>
    <row r="4" s="40" customFormat="1" ht="41.25" customHeight="1" spans="1:8">
      <c r="A4" s="49"/>
      <c r="B4" s="48" t="s">
        <v>61</v>
      </c>
      <c r="C4" s="48"/>
      <c r="D4" s="48"/>
      <c r="E4" s="48" t="s">
        <v>52</v>
      </c>
      <c r="F4" s="48" t="s">
        <v>53</v>
      </c>
      <c r="G4" s="48" t="s">
        <v>207</v>
      </c>
      <c r="H4" s="68"/>
    </row>
    <row r="5" s="40" customFormat="1" ht="41.25" customHeight="1" spans="1:8">
      <c r="A5" s="49"/>
      <c r="B5" s="48" t="s">
        <v>62</v>
      </c>
      <c r="C5" s="48" t="s">
        <v>63</v>
      </c>
      <c r="D5" s="48" t="s">
        <v>64</v>
      </c>
      <c r="E5" s="48"/>
      <c r="F5" s="48"/>
      <c r="G5" s="48"/>
      <c r="H5" s="69"/>
    </row>
    <row r="6" ht="19.9" customHeight="1" spans="1:8">
      <c r="A6" s="50"/>
      <c r="B6" s="51"/>
      <c r="C6" s="51"/>
      <c r="D6" s="51"/>
      <c r="E6" s="51">
        <v>304019</v>
      </c>
      <c r="F6" s="51" t="s">
        <v>54</v>
      </c>
      <c r="G6" s="52">
        <v>0</v>
      </c>
      <c r="H6" s="70"/>
    </row>
    <row r="7" ht="19.9" customHeight="1" spans="1:8">
      <c r="A7" s="57"/>
      <c r="B7" s="58"/>
      <c r="C7" s="58"/>
      <c r="D7" s="58"/>
      <c r="E7" s="58"/>
      <c r="F7" s="59" t="s">
        <v>23</v>
      </c>
      <c r="G7" s="60"/>
      <c r="H7" s="72"/>
    </row>
    <row r="8" ht="19.9" customHeight="1" spans="1:8">
      <c r="A8" s="57"/>
      <c r="B8" s="58"/>
      <c r="C8" s="58"/>
      <c r="D8" s="58"/>
      <c r="E8" s="58"/>
      <c r="F8" s="59" t="s">
        <v>23</v>
      </c>
      <c r="G8" s="60"/>
      <c r="H8" s="72"/>
    </row>
    <row r="9" ht="19.9" customHeight="1" spans="1:8">
      <c r="A9" s="57"/>
      <c r="B9" s="58"/>
      <c r="C9" s="58"/>
      <c r="D9" s="58"/>
      <c r="E9" s="58"/>
      <c r="F9" s="59" t="s">
        <v>108</v>
      </c>
      <c r="G9" s="60"/>
      <c r="H9" s="77"/>
    </row>
    <row r="10" ht="19.9" customHeight="1" spans="1:8">
      <c r="A10" s="57"/>
      <c r="B10" s="58"/>
      <c r="C10" s="58"/>
      <c r="D10" s="58"/>
      <c r="E10" s="58"/>
      <c r="F10" s="59" t="s">
        <v>208</v>
      </c>
      <c r="G10" s="61"/>
      <c r="H10" s="77"/>
    </row>
    <row r="11" ht="8.45" customHeight="1" spans="1:8">
      <c r="A11" s="62"/>
      <c r="B11" s="63"/>
      <c r="C11" s="63"/>
      <c r="D11" s="63"/>
      <c r="E11" s="63"/>
      <c r="F11" s="62"/>
      <c r="G11" s="62"/>
      <c r="H11" s="73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彤年</cp:lastModifiedBy>
  <dcterms:created xsi:type="dcterms:W3CDTF">2024-01-03T01:13:00Z</dcterms:created>
  <cp:lastPrinted>2025-01-01T19:45:00Z</cp:lastPrinted>
  <dcterms:modified xsi:type="dcterms:W3CDTF">2025-04-10T01:23:29Z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FFA273B37EF34482AC40B1133DAE92AF_12</vt:lpwstr>
  </property>
  <property fmtid="{D5CDD505-2E9C-101B-9397-08002B2CF9AE}" pid="3" name="KSOProductBuildVer">
    <vt:lpwstr>2052-12.1.0.20305</vt:lpwstr>
  </property>
</Properties>
</file>