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Sheet1!$5:$55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<sst xmlns="http://schemas.openxmlformats.org/spreadsheetml/2006/main" count="925" uniqueCount="357">
  <si>
    <t>绵竹市2025年巩固拓展脱贫攻坚成果和乡村振兴项目库入库项目清单</t>
  </si>
  <si>
    <r>
      <rPr>
        <sz val="12"/>
        <rFont val="方正仿宋简体"/>
        <charset val="134"/>
      </rPr>
      <t>序号</t>
    </r>
  </si>
  <si>
    <r>
      <rPr>
        <sz val="12"/>
        <rFont val="方正仿宋简体"/>
        <charset val="134"/>
      </rPr>
      <t>镇</t>
    </r>
    <r>
      <rPr>
        <sz val="12"/>
        <rFont val="Times New Roman"/>
        <charset val="0"/>
      </rPr>
      <t xml:space="preserve">
</t>
    </r>
    <r>
      <rPr>
        <sz val="12"/>
        <rFont val="方正仿宋简体"/>
        <charset val="134"/>
      </rPr>
      <t>（街道）</t>
    </r>
  </si>
  <si>
    <r>
      <rPr>
        <sz val="12"/>
        <rFont val="方正仿宋简体"/>
        <charset val="134"/>
      </rPr>
      <t>项目</t>
    </r>
    <r>
      <rPr>
        <sz val="12"/>
        <rFont val="Times New Roman"/>
        <charset val="0"/>
      </rPr>
      <t xml:space="preserve">
</t>
    </r>
    <r>
      <rPr>
        <sz val="12"/>
        <rFont val="方正仿宋简体"/>
        <charset val="134"/>
      </rPr>
      <t>分类</t>
    </r>
  </si>
  <si>
    <r>
      <rPr>
        <sz val="12"/>
        <rFont val="方正仿宋简体"/>
        <charset val="134"/>
      </rPr>
      <t>项目</t>
    </r>
    <r>
      <rPr>
        <sz val="12"/>
        <rFont val="Times New Roman"/>
        <charset val="0"/>
      </rPr>
      <t xml:space="preserve">
</t>
    </r>
    <r>
      <rPr>
        <sz val="12"/>
        <rFont val="方正仿宋简体"/>
        <charset val="134"/>
      </rPr>
      <t>类型</t>
    </r>
  </si>
  <si>
    <r>
      <rPr>
        <sz val="12"/>
        <rFont val="方正仿宋简体"/>
        <charset val="134"/>
      </rPr>
      <t>项目</t>
    </r>
    <r>
      <rPr>
        <sz val="12"/>
        <rFont val="Times New Roman"/>
        <charset val="0"/>
      </rPr>
      <t xml:space="preserve">
</t>
    </r>
    <r>
      <rPr>
        <sz val="12"/>
        <rFont val="方正仿宋简体"/>
        <charset val="134"/>
      </rPr>
      <t>子类型</t>
    </r>
  </si>
  <si>
    <r>
      <rPr>
        <sz val="12"/>
        <rFont val="方正仿宋简体"/>
        <charset val="134"/>
      </rPr>
      <t>项目名称</t>
    </r>
  </si>
  <si>
    <r>
      <rPr>
        <sz val="12"/>
        <rFont val="方正仿宋简体"/>
        <charset val="134"/>
      </rPr>
      <t>建设内容及规模</t>
    </r>
  </si>
  <si>
    <r>
      <rPr>
        <sz val="12"/>
        <rFont val="方正仿宋简体"/>
        <charset val="134"/>
      </rPr>
      <t>项目</t>
    </r>
    <r>
      <rPr>
        <sz val="12"/>
        <rFont val="Times New Roman"/>
        <charset val="0"/>
      </rPr>
      <t xml:space="preserve">
</t>
    </r>
    <r>
      <rPr>
        <sz val="12"/>
        <rFont val="方正仿宋简体"/>
        <charset val="134"/>
      </rPr>
      <t>地点</t>
    </r>
  </si>
  <si>
    <r>
      <rPr>
        <sz val="12"/>
        <rFont val="方正仿宋简体"/>
        <charset val="134"/>
      </rPr>
      <t>建设</t>
    </r>
    <r>
      <rPr>
        <sz val="12"/>
        <rFont val="Times New Roman"/>
        <charset val="0"/>
      </rPr>
      <t xml:space="preserve">
</t>
    </r>
    <r>
      <rPr>
        <sz val="12"/>
        <rFont val="方正仿宋简体"/>
        <charset val="134"/>
      </rPr>
      <t>性质</t>
    </r>
  </si>
  <si>
    <r>
      <rPr>
        <sz val="12"/>
        <rFont val="方正仿宋简体"/>
        <charset val="134"/>
      </rPr>
      <t>总投资</t>
    </r>
  </si>
  <si>
    <r>
      <rPr>
        <sz val="12"/>
        <rFont val="方正仿宋简体"/>
        <charset val="134"/>
      </rPr>
      <t>资金</t>
    </r>
    <r>
      <rPr>
        <sz val="12"/>
        <rFont val="Times New Roman"/>
        <charset val="0"/>
      </rPr>
      <t xml:space="preserve">
</t>
    </r>
    <r>
      <rPr>
        <sz val="12"/>
        <rFont val="方正仿宋简体"/>
        <charset val="134"/>
      </rPr>
      <t>来源</t>
    </r>
  </si>
  <si>
    <r>
      <rPr>
        <sz val="12"/>
        <rFont val="方正仿宋简体"/>
        <charset val="134"/>
      </rPr>
      <t>以前年度资金安排情况</t>
    </r>
  </si>
  <si>
    <r>
      <rPr>
        <sz val="12"/>
        <rFont val="方正仿宋简体"/>
        <charset val="134"/>
      </rPr>
      <t>联农带农机制</t>
    </r>
  </si>
  <si>
    <r>
      <rPr>
        <sz val="12"/>
        <rFont val="方正仿宋简体"/>
        <charset val="134"/>
      </rPr>
      <t>是否跨年项目</t>
    </r>
  </si>
  <si>
    <r>
      <rPr>
        <sz val="12"/>
        <rFont val="方正仿宋简体"/>
        <charset val="134"/>
      </rPr>
      <t>实施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年度</t>
    </r>
  </si>
  <si>
    <r>
      <rPr>
        <sz val="12"/>
        <rFont val="方正仿宋简体"/>
        <charset val="134"/>
      </rPr>
      <t>拟安排衔接资金年度</t>
    </r>
  </si>
  <si>
    <r>
      <rPr>
        <sz val="12"/>
        <rFont val="方正仿宋简体"/>
        <charset val="134"/>
      </rPr>
      <t>绩效目标</t>
    </r>
  </si>
  <si>
    <r>
      <rPr>
        <sz val="12"/>
        <rFont val="方正仿宋简体"/>
        <charset val="134"/>
      </rPr>
      <t>受益对象</t>
    </r>
  </si>
  <si>
    <t>项目实施责任单位</t>
  </si>
  <si>
    <r>
      <rPr>
        <sz val="12"/>
        <rFont val="方正仿宋简体"/>
        <charset val="134"/>
      </rPr>
      <t>项目主管部门</t>
    </r>
  </si>
  <si>
    <t>项目负责人</t>
  </si>
  <si>
    <t>备注</t>
  </si>
  <si>
    <r>
      <rPr>
        <sz val="12"/>
        <rFont val="方正仿宋简体"/>
        <charset val="134"/>
      </rPr>
      <t>总户数</t>
    </r>
  </si>
  <si>
    <r>
      <rPr>
        <sz val="12"/>
        <rFont val="方正仿宋简体"/>
        <charset val="134"/>
      </rPr>
      <t>总人口</t>
    </r>
  </si>
  <si>
    <r>
      <rPr>
        <sz val="12"/>
        <rFont val="方正仿宋简体"/>
        <charset val="134"/>
      </rPr>
      <t>其中</t>
    </r>
  </si>
  <si>
    <r>
      <rPr>
        <sz val="12"/>
        <rFont val="方正仿宋简体"/>
        <charset val="134"/>
      </rPr>
      <t>脱贫户数</t>
    </r>
  </si>
  <si>
    <r>
      <rPr>
        <sz val="12"/>
        <rFont val="方正仿宋简体"/>
        <charset val="134"/>
      </rPr>
      <t>脱贫人口</t>
    </r>
  </si>
  <si>
    <r>
      <rPr>
        <sz val="12"/>
        <rFont val="方正仿宋简体"/>
        <charset val="134"/>
      </rPr>
      <t>总计</t>
    </r>
  </si>
  <si>
    <t>农业农村局</t>
  </si>
  <si>
    <t>巩固成果类</t>
  </si>
  <si>
    <t>巩固三保障成果</t>
  </si>
  <si>
    <r>
      <rPr>
        <sz val="12"/>
        <rFont val="方正仿宋_GBK"/>
        <charset val="134"/>
      </rPr>
      <t>享受</t>
    </r>
    <r>
      <rPr>
        <sz val="12"/>
        <rFont val="方正仿宋_GBK"/>
        <charset val="0"/>
      </rPr>
      <t>“</t>
    </r>
    <r>
      <rPr>
        <sz val="12"/>
        <rFont val="方正仿宋_GBK"/>
        <charset val="134"/>
      </rPr>
      <t>雨露计划</t>
    </r>
    <r>
      <rPr>
        <sz val="12"/>
        <rFont val="方正仿宋_GBK"/>
        <charset val="0"/>
      </rPr>
      <t>”</t>
    </r>
    <r>
      <rPr>
        <sz val="12"/>
        <rFont val="方正仿宋_GBK"/>
        <charset val="134"/>
      </rPr>
      <t>职业教育补助</t>
    </r>
  </si>
  <si>
    <t>2025年‘雨露计划’</t>
  </si>
  <si>
    <r>
      <rPr>
        <sz val="12"/>
        <rFont val="方正仿宋_GBK"/>
        <charset val="134"/>
      </rPr>
      <t>对中高职教育学生补助，</t>
    </r>
    <r>
      <rPr>
        <sz val="12"/>
        <rFont val="方正仿宋_GBK"/>
        <charset val="0"/>
      </rPr>
      <t>1500</t>
    </r>
    <r>
      <rPr>
        <sz val="12"/>
        <rFont val="方正仿宋_GBK"/>
        <charset val="134"/>
      </rPr>
      <t>元</t>
    </r>
    <r>
      <rPr>
        <sz val="12"/>
        <rFont val="方正仿宋_GBK"/>
        <charset val="0"/>
      </rPr>
      <t>/</t>
    </r>
    <r>
      <rPr>
        <sz val="12"/>
        <rFont val="方正仿宋_GBK"/>
        <charset val="134"/>
      </rPr>
      <t>人</t>
    </r>
    <r>
      <rPr>
        <sz val="12"/>
        <rFont val="方正仿宋_GBK"/>
        <charset val="0"/>
      </rPr>
      <t>.</t>
    </r>
    <r>
      <rPr>
        <sz val="12"/>
        <rFont val="方正仿宋_GBK"/>
        <charset val="134"/>
      </rPr>
      <t>学期。</t>
    </r>
  </si>
  <si>
    <t>绵竹市</t>
  </si>
  <si>
    <t>-</t>
  </si>
  <si>
    <t>衔接资金</t>
  </si>
  <si>
    <t>无</t>
  </si>
  <si>
    <r>
      <rPr>
        <sz val="12"/>
        <rFont val="方正仿宋_GBK"/>
        <charset val="134"/>
      </rPr>
      <t>通过雨露计划补助，有效解决中高职脱贫户和监测户家庭学生上学难的问题，全年补助不低于</t>
    </r>
    <r>
      <rPr>
        <sz val="12"/>
        <rFont val="方正仿宋_GBK"/>
        <charset val="0"/>
      </rPr>
      <t>90</t>
    </r>
    <r>
      <rPr>
        <sz val="12"/>
        <rFont val="方正仿宋_GBK"/>
        <charset val="134"/>
      </rPr>
      <t>人。</t>
    </r>
  </si>
  <si>
    <t>否</t>
  </si>
  <si>
    <t>2025年</t>
  </si>
  <si>
    <t>补贴发放准确率100%，补贴发放及时率100%，受益人数大于等于90人，群众满意度大于等于95%。</t>
  </si>
  <si>
    <t>市农业农村局</t>
  </si>
  <si>
    <t>邵君</t>
  </si>
  <si>
    <t>产业发展</t>
  </si>
  <si>
    <t>小额贷款贴息</t>
  </si>
  <si>
    <t>2025年小额信贷贴息</t>
  </si>
  <si>
    <t>对全市脱贫人口和监测对象小额信贷进行长期贴息。</t>
  </si>
  <si>
    <t>鼓励脱贫户利用小额信贷资金发展生产，充分发挥金融帮扶政策的优势，积极培育乡村内生发展动力，助力乡村振兴。</t>
  </si>
  <si>
    <t>脱贫人口小额信贷利率：1年期（含）以下贷款利率不超过1年期LPR，1年期至3年期（含）贷款利率不超过5年期以上LPR。补贴发放准确率100%，补贴发放及时率100%，受益人数大于等于243人，群众满意度大于等于95%。</t>
  </si>
  <si>
    <t>人社局</t>
  </si>
  <si>
    <t>就业项目</t>
  </si>
  <si>
    <t>公益性岗位</t>
  </si>
  <si>
    <t>乡村特殊公益性岗位项目</t>
  </si>
  <si>
    <t>对全市各镇（街道）防止返贫监测和帮扶基金进行补助，主要用于开发公益性岗位，发展庭院经济等到户产业，实施到户补短项目等。</t>
  </si>
  <si>
    <t>开发特殊公益性岗位，带动脱贫户产业发展，多措并举带动脱贫户增收。</t>
  </si>
  <si>
    <t>开发公益性岗位2000以上，公益性岗位补贴每人每月大于等于600元。补贴发放准确率100%，补贴发放及时率100%，受益人数大于等于3500人，群众满意度大于等于95%。</t>
  </si>
  <si>
    <t>各镇（街道）</t>
  </si>
  <si>
    <t>王婷婷</t>
  </si>
  <si>
    <t>市农业农村局，市人社局</t>
  </si>
  <si>
    <t>务工补助</t>
  </si>
  <si>
    <t>脱贫人口跨区域务工就业交通补助项目</t>
  </si>
  <si>
    <t>对跨区域务工就业的脱贫人口，在省外稳定务工就业3个月以上（含3个月）6个月以下的，给予800元一次性交通补助；6个月以上（含6个月）的，给予1200元一次性交通补助。在县域外省域内3个月以上（含3个月）6个月以下的，给予200元一次性交通补助；6个月以上（含6个月）的，给予400元一次性交通补助。</t>
  </si>
  <si>
    <t>激励了脱贫劳动力转移就业、稳定就业意愿，促进脱贫劳动力就业增收，提高生活水平，进一步巩固拓展脱贫攻坚成果。</t>
  </si>
  <si>
    <t>补贴发放准确率100%，补贴发放及时率100%，受益人数大于等于290人，群众满意度大于等于95%。</t>
  </si>
  <si>
    <t>项目管理费</t>
  </si>
  <si>
    <t>2025年项目管理费</t>
  </si>
  <si>
    <t>用于项目前期工作和与项目有关的其他支出。</t>
  </si>
  <si>
    <t>提升巩固拓展脱贫攻坚成果同乡村振兴有效衔接工作成效及水平。</t>
  </si>
  <si>
    <t>支持发展项目个数大于等于20个，有效降低项目支出成本，提升巩固拓展脱贫攻坚成果同乡村振兴有效衔接工作成效及水平。</t>
  </si>
  <si>
    <t>生产项目</t>
  </si>
  <si>
    <t>种植业</t>
  </si>
  <si>
    <t>支持省级优势特色产业集群建设</t>
  </si>
  <si>
    <r>
      <rPr>
        <sz val="12"/>
        <rFont val="方正仿宋_GBK"/>
        <charset val="134"/>
      </rPr>
      <t>实施开展核心示范基地建设、农机装备能力提升、新品种试验示范、社会化服务体系</t>
    </r>
    <r>
      <rPr>
        <sz val="12"/>
        <rFont val="方正仿宋_GBK"/>
        <charset val="0"/>
      </rPr>
      <t>4</t>
    </r>
    <r>
      <rPr>
        <sz val="12"/>
        <rFont val="方正仿宋_GBK"/>
        <charset val="134"/>
      </rPr>
      <t>个方面。</t>
    </r>
  </si>
  <si>
    <t>提高小麦科学种植水平，降低小麦种植户生产成本，提高小麦产量，促进农户节本增效、提质增收。</t>
  </si>
  <si>
    <t>核心示范基地≥1万亩；初加工生产设施建设，日烘干能力达150吨以上，仓储能力达200吨；展示品种数量≥10个；新型农业经营主体购买耕种防收等机具≥50台（套）；适宜绵竹自然条件的弱筋小麦主导品种1-2个；高产栽培集成技术1-2个；推广小麦免耕带旋播种技术≥10万亩；</t>
  </si>
  <si>
    <t>魏先瑜</t>
  </si>
  <si>
    <t>种养殖</t>
  </si>
  <si>
    <t>2025年到户项目</t>
  </si>
  <si>
    <t>支持全市脱贫人口和监测对象进行产业发展</t>
  </si>
  <si>
    <t>新建</t>
  </si>
  <si>
    <t>带动全市脱贫人口和监测对象增产增收</t>
  </si>
  <si>
    <t>养殖业</t>
  </si>
  <si>
    <t>德遂生猪产业化集群项目</t>
  </si>
  <si>
    <t>现代化生猪养殖基地建设、生猪疫病快速检测中心建设</t>
  </si>
  <si>
    <t>实施现代化生猪养殖基地建设，提高生猪现代化饲养水平，增效降本，促进我市生猪产业持续健康发展。</t>
  </si>
  <si>
    <t>建设4个现代化生猪养殖基地，新增生猪产能5000头，新增产值1000万元。</t>
  </si>
  <si>
    <t>张忠斌</t>
  </si>
  <si>
    <t>交通局</t>
  </si>
  <si>
    <t>乡村建设行动</t>
  </si>
  <si>
    <t>其他</t>
  </si>
  <si>
    <t>农村公路道路、桥梁及附属设施修复维修和清扫保洁</t>
  </si>
  <si>
    <t>对全市农村公路进行日常清扫保洁、绿化养护等。</t>
  </si>
  <si>
    <t>增强农村基础设施保障能力，提升农村公路运输服务水平。</t>
  </si>
  <si>
    <r>
      <rPr>
        <sz val="12"/>
        <rFont val="方正仿宋_GBK"/>
        <charset val="134"/>
      </rPr>
      <t>补贴发放准确率</t>
    </r>
    <r>
      <rPr>
        <sz val="12"/>
        <color rgb="FF000000"/>
        <rFont val="方正仿宋_GBK"/>
        <charset val="0"/>
      </rPr>
      <t>100%</t>
    </r>
    <r>
      <rPr>
        <sz val="12"/>
        <color rgb="FF000000"/>
        <rFont val="方正仿宋_GBK"/>
        <charset val="134"/>
      </rPr>
      <t>，补贴发放及时率</t>
    </r>
    <r>
      <rPr>
        <sz val="12"/>
        <color rgb="FF000000"/>
        <rFont val="方正仿宋_GBK"/>
        <charset val="0"/>
      </rPr>
      <t>100%</t>
    </r>
    <r>
      <rPr>
        <sz val="12"/>
        <color rgb="FF000000"/>
        <rFont val="方正仿宋_GBK"/>
        <charset val="134"/>
      </rPr>
      <t>，群众满意度大于等于</t>
    </r>
    <r>
      <rPr>
        <sz val="12"/>
        <color rgb="FF000000"/>
        <rFont val="方正仿宋_GBK"/>
        <charset val="0"/>
      </rPr>
      <t>95%</t>
    </r>
    <r>
      <rPr>
        <sz val="12"/>
        <color rgb="FF000000"/>
        <rFont val="方正仿宋_GBK"/>
        <charset val="134"/>
      </rPr>
      <t>。</t>
    </r>
  </si>
  <si>
    <t>市公路养护所</t>
  </si>
  <si>
    <t>市交通局</t>
  </si>
  <si>
    <t>杨未蓬</t>
  </si>
  <si>
    <t>文旅局</t>
  </si>
  <si>
    <t xml:space="preserve">农村基础设施（含产业配套基础设施）
</t>
  </si>
  <si>
    <t>数字乡村建设（信息通信基础设施建设、数字化、智能化建设等）</t>
  </si>
  <si>
    <t>绵竹市电视户户通</t>
  </si>
  <si>
    <t>为脱贫户、监测户购买广播电视服务</t>
  </si>
  <si>
    <t>为脱贫户、监测户购买广播电视服务，减少脱贫户、监测户支出</t>
  </si>
  <si>
    <t>宋保康</t>
  </si>
  <si>
    <t>广济镇</t>
  </si>
  <si>
    <t>休闲农业与乡村旅游</t>
  </si>
  <si>
    <t>广济镇玄郎村玄郎沟农产品集散中心项目</t>
  </si>
  <si>
    <t>建设300㎡的农产品集散中心，300㎡钢结构房屋及配套设施设备。</t>
  </si>
  <si>
    <t>广济镇玄朗村</t>
  </si>
  <si>
    <t>扩大销路，提升农产品价值，创造更多就业岗位，提高群众收入</t>
  </si>
  <si>
    <t>建设农产品集散中心1个</t>
  </si>
  <si>
    <t>玄朗村</t>
  </si>
  <si>
    <t>王宇</t>
  </si>
  <si>
    <t>农村基础设施（含产业配套基础设施）</t>
  </si>
  <si>
    <t>农村道路建设（通村路、通户路、小型桥梁等）</t>
  </si>
  <si>
    <t>广济镇野猪坪矿山转型发展基地二期建设</t>
  </si>
  <si>
    <t>广济镇野猪坪矿山转型发展基地建设项目以野猪坪为起点，拱桥沟矿洞瀑布为终点，建设宽约1.5米，长约2000米游步道。</t>
  </si>
  <si>
    <t>广济镇三江村</t>
  </si>
  <si>
    <t>打通瀑布景点，与三江村整体旅游业形成联动，带动旅游业发展，增加当地群众收入。</t>
  </si>
  <si>
    <r>
      <rPr>
        <sz val="12"/>
        <rFont val="方正仿宋_GBK"/>
        <charset val="134"/>
      </rPr>
      <t>建设1.5米宽游步道</t>
    </r>
    <r>
      <rPr>
        <sz val="12"/>
        <rFont val="SimSun"/>
        <charset val="134"/>
      </rPr>
      <t>≧</t>
    </r>
    <r>
      <rPr>
        <sz val="12"/>
        <rFont val="方正仿宋_GBK"/>
        <charset val="134"/>
      </rPr>
      <t>2000米</t>
    </r>
  </si>
  <si>
    <t>三江村村委会</t>
  </si>
  <si>
    <t>肖永春</t>
  </si>
  <si>
    <t>清平镇</t>
  </si>
  <si>
    <t>绵竹市清平镇新建水磨研学馆项目</t>
  </si>
  <si>
    <t>木质漏空瓦房160平方米，采购大小手磨20米及配套摆件及辅助设施</t>
  </si>
  <si>
    <t>清平镇盐井村</t>
  </si>
  <si>
    <t>为脱贫户提供就业岗位，提高收入。</t>
  </si>
  <si>
    <t>预计年人均增收200元，村集体年增收3万元，乡村旅游业产值增收60万元。</t>
  </si>
  <si>
    <t>黄亮</t>
  </si>
  <si>
    <t>富新镇</t>
  </si>
  <si>
    <t>加工流通项目</t>
  </si>
  <si>
    <t>农产品仓储保鲜冷链基础设施建设</t>
  </si>
  <si>
    <t>富新镇文永村仓储加工中心项目</t>
  </si>
  <si>
    <t>钢架结构房屋、场地硬化、行吊、看护房、大门</t>
  </si>
  <si>
    <t>富新镇文永村</t>
  </si>
  <si>
    <t>项目建成后由村集体经济联合社出租，用于延伸农业产业链，村集体经济联合社收取租金，计划每年收益的50%用于村级公益事业及产业再发展，30%用于经合社社员分红，20%用于脱贫户及监测对象分红或帮扶。同时可提供就业岗位20个，预计吸纳脱贫人口2人就近务工。</t>
  </si>
  <si>
    <t>是能够解决一部分村民就业问题、提高就业率，提高农户务工收入；二是对老宅基地利用，改善周边人居环境；三是不断壮大农业发展。</t>
  </si>
  <si>
    <t>富新镇人民政府</t>
  </si>
  <si>
    <t>富新镇九胜村蔬菜分拣中心项目</t>
  </si>
  <si>
    <t>钢架结构房屋、场地硬化、冻库设施</t>
  </si>
  <si>
    <t>富新镇九胜村</t>
  </si>
  <si>
    <t>项目建成后由村集体经济联合社出租，用于延伸农业产业链，村集体经济联合社收取租金，计划每年收益的50%用于村级公益事业及产业再发展，30%用于经合社社员分红，20%用于脱贫户及监测对象分红或帮扶。同时可提供就业岗位30个，预计吸纳脱贫人口2人就近务工。</t>
  </si>
  <si>
    <r>
      <rPr>
        <sz val="12"/>
        <color rgb="FF000000"/>
        <rFont val="方正仿宋简体"/>
        <charset val="134"/>
      </rPr>
      <t>可以达到提升农业服务保障能力，增加农户及大户蔬菜销售金额，同时，每年可增加村集体经济收益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简体"/>
        <charset val="134"/>
      </rPr>
      <t>万元以上。</t>
    </r>
  </si>
  <si>
    <t>绵竹市富新镇文永村果蔬集约化育苗中心扩建项目</t>
  </si>
  <si>
    <t>玻璃阳光大棚、种植架、喷灌设施</t>
  </si>
  <si>
    <t>项目建成后由村集体经济联合社出租，用于延伸农业产业链，村集体经济联合社收取租金，计划每年收益的50%用于村级公益事业及产业再发展，30%用于经合社社员分红，20%用于脱贫户及监测对象分红或帮扶。同时可提供就业岗位5个，预计吸纳脱贫人口1人就近务工。</t>
  </si>
  <si>
    <t>实施中心建设项目，可以达到提升育苗及种植效率、保障育苗质量、节约种植成本等目的，能够从根本上节约成本，提高收益。</t>
  </si>
  <si>
    <t>汉旺镇</t>
  </si>
  <si>
    <t>汉旺镇白溪河村农产品产业发展项目</t>
  </si>
  <si>
    <t>1、修建厂房1200平方米，修建保鲜库3000立方米，修建卫生间、地磅、围墙等其他附属设施
2、安装滴灌1500米；安装监控10套；维修蓄水池2个；安装围栏2000米；安装蓄水胶罐2个（15立方米每个）</t>
  </si>
  <si>
    <t>汉旺镇白溪河村</t>
  </si>
  <si>
    <t>建设过程中，预计吸纳有劳动力的脱贫户及监测对象3人在其中务工，预计增加务工收入1500元/人/年。项目建成后由村集体经济联合社出租，用于延伸果蔬产业链，村集体经济联合社收取租金，计划每年收益的50%用于村级公益事业及产业再发展，30%用于经合社社员分红，20%用于脱贫户及监测对象分红或帮扶。同时可提供就业岗位40个，预计吸纳脱贫人口8人就近务工。</t>
  </si>
  <si>
    <t>修建厂房1100平方米，修建保鲜库2800立方米
；建设茶梁地附属设施</t>
  </si>
  <si>
    <t>毛芳平</t>
  </si>
  <si>
    <t>麓棠镇</t>
  </si>
  <si>
    <t xml:space="preserve">
种植业基地</t>
  </si>
  <si>
    <t>民乐村绿色连栋大棚新建项目</t>
  </si>
  <si>
    <t>新建绿色连栋大棚30亩（含水肥及控制系统）</t>
  </si>
  <si>
    <t>麓棠镇民乐村</t>
  </si>
  <si>
    <t>项目建成后出租产生的租金，一是用于脱贫户分红，二是用于公益性事业建设（安置脱贫户特色公益性岗位）。</t>
  </si>
  <si>
    <t>徐藤禄</t>
  </si>
  <si>
    <t>绵竹市林下经济带建设项目</t>
  </si>
  <si>
    <t>林下经济带建设</t>
  </si>
  <si>
    <t>发展沿山镇村发展旅游资源，开发旅游，带动周边农户增收</t>
  </si>
  <si>
    <t>玉泉镇</t>
  </si>
  <si>
    <t>种植业基地</t>
  </si>
  <si>
    <t>永宁村重点帮扶村新建食用菌大棚种植基地建设项目</t>
  </si>
  <si>
    <t>建3.5米高60米长*20米宽（长宽不等因地实施）</t>
  </si>
  <si>
    <t>玉泉镇永宁村</t>
  </si>
  <si>
    <t>带动脱贫户及一般农户务工2000余人次，带动脱贫户及一般农户资金入股产生经营性收益联结，工资性收益联结，分红性收益联结，生产性收益联结</t>
  </si>
  <si>
    <t>菌菇大棚10亩，年生产菌菇不少于30万袋，受益农户人口数少于4000人等</t>
  </si>
  <si>
    <t>永宁村村民委员会</t>
  </si>
  <si>
    <t>徐思维</t>
  </si>
  <si>
    <t>玉泉镇永宁村重点帮扶村产业路</t>
  </si>
  <si>
    <t>扩建1.5米宽回填0.5米深520米长路基，600余米路肩，新建3米宽*520米*0.15厚混凝土硬化</t>
  </si>
  <si>
    <t>带动脱贫户及一般农户500余户，产生经营性收益联结，生产性收益联结</t>
  </si>
  <si>
    <t>满足群众出行需求，促进农业发展，受益贫困人口、群众满意度98%</t>
  </si>
  <si>
    <t xml:space="preserve">
配套设施项目</t>
  </si>
  <si>
    <t>产业园（区）</t>
  </si>
  <si>
    <t>玉泉镇永宁村重点帮扶村秸秆及废菌包回收综合利用中心建设项目</t>
  </si>
  <si>
    <t>建2000余㎡生产车间，门卫室工具间，卫生间等管理用房200㎡，硬化厂区地面1500㎡，排水沟渠400米（400mm*500mm）</t>
  </si>
  <si>
    <t>带动脱贫户及一般农户务工3000余人次，带动脱贫户资金入股产生经营性收益联结，工资性收益联结，分红性收益联结</t>
  </si>
  <si>
    <t>秸秆回收中心秸秆收储量不少于3000吨，废菌包回收量不少于200万包，受益脱贫户及监测户增收不少于300元，秸秆回收数量少于5000亩等</t>
  </si>
  <si>
    <t>永宁村重点帮扶村食用菌种植基地扩容建设项目</t>
  </si>
  <si>
    <t>新建净化车间一栋830㎡、改造菌种培养室3间、采购安装强冷设备一套、采购实验室设备一套、采购安装液体发酵罐一套、采购安装净水设备一套、采购自动接种机2台装袋机1台、采购全自动装袋机2台、采购高压灭菌锅2套、制作灭菌架50套、采购安装提升机2台、采购灭菌上框机1台，接菌浴筐机1台，养菌装车机1台、制作灭菌筐2.5万个，养菌架100个</t>
  </si>
  <si>
    <t>带动脱贫户及一般农户务工5000余人次，带动脱贫户及一般农户资金入股产生经营性收益联结，工资性收益联结，分红性收益联结，生产性收益联结</t>
  </si>
  <si>
    <t>菌类种植基地菌包产量不少于200万袋，吸纳务工人员人均增收不少于10000元，受益脱贫户及监测户人口数不少于600人等</t>
  </si>
  <si>
    <t>孝德镇</t>
  </si>
  <si>
    <t>孝德镇桐麻村粮食仓储项目</t>
  </si>
  <si>
    <t>建设标准化厂房一处，长约60米，宽约20米，厂房占地面积约1600平方米，建筑面积1200平方米</t>
  </si>
  <si>
    <t>孝德镇桐麻村</t>
  </si>
  <si>
    <t>项目建成投入使用，每年效益保底可达10万元，进一步增厚村级集体经济收入。可吸纳安置就业2人，村级集体经济收入增加后，每年可进行分红，该项目分红户均增收50元。</t>
  </si>
  <si>
    <t>项目建成投入使用，每年效益保底可达10万元，进一步增厚村级集体经济收入，村民户均增收50元。增加村集体收入，带动农户增收，提高脱贫户及监测户满意度</t>
  </si>
  <si>
    <t>桐麻村村民委员会</t>
  </si>
  <si>
    <t>易长兴</t>
  </si>
  <si>
    <t>孝德镇毫照村农产品加工厂房</t>
  </si>
  <si>
    <t>项目建设占地面积5500平方米，计划建成标准化粮食仓储。</t>
  </si>
  <si>
    <t>孝德镇毫照村</t>
  </si>
  <si>
    <t>项目建成后，能够改善23户种植大户的农业生产条件，增加50余名脱贫户的务工收入。</t>
  </si>
  <si>
    <t>一是有效解决种植大户粮食作物的仓储问题，增加本村脱贫户就业岗位，帮助种植大户晾晒粮食作物，增加务工收入；三是以租赁的方式给种植大户，壮大村集体经济</t>
  </si>
  <si>
    <t>毫照村村民委员会</t>
  </si>
  <si>
    <t>吴江</t>
  </si>
  <si>
    <t>什地镇</t>
  </si>
  <si>
    <t>什地镇2025年红社村岗葱育苗基地</t>
  </si>
  <si>
    <t>连体大棚面积20000平方米（含四周及顶部覆盖材料、通风系统、减温系统、遮阳系统、喷灌系统）、蓄水池100平方、功能用房200平方、灌溉设备、沟渠建设800米、钢结构大棚600平方米</t>
  </si>
  <si>
    <t>什地镇红社村</t>
  </si>
  <si>
    <t>项目建设不仅为农业生产提供了优质育苗保证，还为村集体带来了可观的收入预计增收金额，8—14万元，建成后将其投入到本村的发富家庭农场进行葱育苗，既能解决本村种植大户育苗问题，也能解决脱贫人口就业，全村人均收入可增加100元。同时也能提高农户参与种植岗葱的积极性，带动全村产业发展，实现增收致富。</t>
  </si>
  <si>
    <t>1：盘活集体闲置土地；2：村集体经济年增收14万元；3：解决本村剩余劳动力带动群众就近务工，增加群众务工收入</t>
  </si>
  <si>
    <t>红社村村民委员会</t>
  </si>
  <si>
    <t>林长英</t>
  </si>
  <si>
    <t>什地镇2025年绵河村羽毛加工厂房建设项目</t>
  </si>
  <si>
    <t>建设钢结构厂房2000平方米，高10米；硬化地坪2000平方米；附属用地（地坪）380平方米,地面厚15cm；（地面回填、平整、夯实、硬化）</t>
  </si>
  <si>
    <t>什地镇绵河村</t>
  </si>
  <si>
    <t>厂房出租后，村集体每年至少能增收15万元。厂房的运营将为村民提供就业机会。预计可以吸纳约20名村民就业，提高年收入。村集体每年将50％收入以分红的形式直接分配给村民，确保村民能够直接从集体经济的增长中获益。另外50％收入将用于村内基础设施改造升级和软实力建设</t>
  </si>
  <si>
    <t>1：盘活集体闲置土地；2：村集体经济年增收15万元；3：解决本村剩余劳动力带动群众就近务工，增加群众务工收入</t>
  </si>
  <si>
    <t>绵河村村民委员会</t>
  </si>
  <si>
    <t>蔡志勇</t>
  </si>
  <si>
    <t>加工业</t>
  </si>
  <si>
    <t>什地镇2025年双瓦村农产品分拣中心扩展项目</t>
  </si>
  <si>
    <t>（1）建设钢结构建筑3600㎡
（2）地坪硬化：4500㎡
（3）修建院墙：310米
（4）排水沟渠：410米
（5）回填土方：4500㎡
（6）电器设备</t>
  </si>
  <si>
    <t>什地镇双瓦村</t>
  </si>
  <si>
    <t>项目出租每年能增加集体经济收入达18万元、创造就业岗位，提高村民年收入，村集体经济实现收益后，将提取总收入的30%金额作为股民红利（分配方式按普通人口与脱贫户人口1：2的分红比例发放项目经营收益。）。</t>
  </si>
  <si>
    <t>1：盘活集体闲置土地；2：村集体经济年增收18万元；3：解决本村剩余劳动力带动群众就近务工，增加群众务工收入</t>
  </si>
  <si>
    <t>双瓦村村民委员会</t>
  </si>
  <si>
    <t>邱长胜</t>
  </si>
  <si>
    <t>什地镇2025年同义村食品加工厂购买设备项目</t>
  </si>
  <si>
    <t>粉条生产线3条*11.8
冻库500立方
流水烘干线1条</t>
  </si>
  <si>
    <t>什地镇同义村</t>
  </si>
  <si>
    <t>提高食品加工厂加工能力和产业化水平，解决村剩余劳动力，从而增加农民收入。发展村集体经济，预计增加村集体收入12万元。扩大农业生产规模，可以提供30余人的就业机会。巩固脱贫攻坚成果，促进社会和谐稳定。促进当地经济的发展。同时，提供优质、安全的食品供应，满足人们对食品安全的需求。</t>
  </si>
  <si>
    <t>1：村集体经济年增收12万元；2：解决本村剩余劳动力带动群众就近务工，增加群众务工收入</t>
  </si>
  <si>
    <t>同义村村民委员会</t>
  </si>
  <si>
    <t>卢桦</t>
  </si>
  <si>
    <t>什地镇2025年五方村农产品加工厂房</t>
  </si>
  <si>
    <t>建设钢结构厂房2000平方米，高10米；硬化地坪2000平方米；</t>
  </si>
  <si>
    <t>什地镇五方村</t>
  </si>
  <si>
    <t>厂房建成后出租，五方村集体收入增收12万元以上，同时厂房运营可吸纳村民（特别是脱贫人口和监测对象）就业50余人，预计人均年增收5万元，让农民在乡村振兴项目中获得实实在在的收益，实现企业、集体经济组织与农民的互利共赢。</t>
  </si>
  <si>
    <t>1：盘活集体闲置土地；2：村集体经济年增收12万元；3：解决本村剩余劳动力带动群众就近务工，增加群众务工收入</t>
  </si>
  <si>
    <t>五方村村民委员会</t>
  </si>
  <si>
    <t>邓兴其</t>
  </si>
  <si>
    <t>新市镇</t>
  </si>
  <si>
    <t>产业服务支撑项目</t>
  </si>
  <si>
    <t>农业社会化服务</t>
  </si>
  <si>
    <t>新市镇花园村盘活集体资产项目</t>
  </si>
  <si>
    <t>改建村集体闲置用房9间用于农资售卖</t>
  </si>
  <si>
    <t>新市镇花园村</t>
  </si>
  <si>
    <t>盘活集体资产，带动农产品、农资销售，提升农业服务水平，增加集体经济收入，部分收益用于脱贫户、监测户、一般农户分红</t>
  </si>
  <si>
    <t>盘活集体资产，完善产业基础配套，巩固拓展脱贫攻坚成果,壮大集体经济</t>
  </si>
  <si>
    <t>刘年军</t>
  </si>
  <si>
    <t>农业农村局、市委组织部</t>
  </si>
  <si>
    <t>新型农村集体经济发展项目</t>
  </si>
  <si>
    <t>扶持发展新型农村集体经济项目</t>
  </si>
  <si>
    <t>扶持13个村发展新型农村集体经济，壮大村集体经济</t>
  </si>
  <si>
    <t>扶持发展新型农村集体经济13个村，项目验收合格率100%，成本指标150万元/村，受益村满意度＞95%</t>
  </si>
  <si>
    <t>13个村</t>
  </si>
  <si>
    <t>组织部</t>
  </si>
  <si>
    <t>许祥磊</t>
  </si>
  <si>
    <t>九龙镇</t>
  </si>
  <si>
    <t>特色径作-绵竹江苏高效农业示范园提档升级续建项目</t>
  </si>
  <si>
    <t>将原来的简易大棚改换成钢架连栋大棚、改造无土栽培示范区、安装智能水肥（药）一体化系统</t>
  </si>
  <si>
    <t>九龙镇棚花村</t>
  </si>
  <si>
    <t>周边群众参与务工，促进增收，强化高效农业示范园示范引领作用</t>
  </si>
  <si>
    <t>强化高效农业示范园示范引领作用</t>
  </si>
  <si>
    <t>马健</t>
  </si>
  <si>
    <t>特色径作-九龙镇棚花村优质早熟梨示范展示园建设项目</t>
  </si>
  <si>
    <r>
      <rPr>
        <sz val="10"/>
        <color theme="1"/>
        <rFont val="方正仿宋_GBK"/>
        <charset val="134"/>
      </rPr>
      <t>打造早熟梨示范展示区约35亩、修建农产品流通设施（生产生活便道）约1.2公里、修建蓄水池1个，约100m</t>
    </r>
    <r>
      <rPr>
        <sz val="10"/>
        <color theme="1"/>
        <rFont val="宋体"/>
        <charset val="134"/>
      </rPr>
      <t>³</t>
    </r>
  </si>
  <si>
    <t xml:space="preserve">九龙镇棚花村 </t>
  </si>
  <si>
    <r>
      <rPr>
        <sz val="12"/>
        <rFont val="方正仿宋_GBK"/>
        <charset val="134"/>
      </rPr>
      <t>梨种植面积35亩；新建改建公路里程1.1公里；新建蓄水池100m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；项目（工程）完成率100%；</t>
    </r>
  </si>
  <si>
    <t>配套设施项目</t>
  </si>
  <si>
    <t>小型农田水利设施建设</t>
  </si>
  <si>
    <t>汉旺镇群新村农灌沟建设项目</t>
  </si>
  <si>
    <t>改建2组、4组沟渠1440米*0.4米*0.6米</t>
  </si>
  <si>
    <t>汉旺镇群新村</t>
  </si>
  <si>
    <t>建设过程中，预计吸纳有劳动力的脱贫户及监测对象2人在其中务工，预计增加务工收入1200元/人/年。满足项目涉及区域农户农田灌溉需求</t>
  </si>
  <si>
    <t>绵竹市农业农村局</t>
  </si>
  <si>
    <t>周安云</t>
  </si>
  <si>
    <t>汉旺镇广灵村农灌沟建设项目</t>
  </si>
  <si>
    <t>改建4组、10组沟渠900米*0.4米*0.6米</t>
  </si>
  <si>
    <t>汉旺镇广灵村</t>
  </si>
  <si>
    <t>建设过程中，预计吸纳有劳动力的脱贫户及监测对象1人在其中务工，预计增加务工收入1000元/人/年。满足项目涉及区域农户农田灌溉需求</t>
  </si>
  <si>
    <t>李英</t>
  </si>
  <si>
    <t>汉旺镇建设村农灌沟建设项目</t>
  </si>
  <si>
    <t>改建沟渠960米*0.4米*0.6米</t>
  </si>
  <si>
    <t>汉旺镇建设村</t>
  </si>
  <si>
    <t>赖启彬</t>
  </si>
  <si>
    <t>汉旺镇兴隆集镇社区农灌沟建设项目</t>
  </si>
  <si>
    <t>改建2组沟渠1200米*0.4米*0.6米</t>
  </si>
  <si>
    <t>汉旺镇兴隆集镇社区</t>
  </si>
  <si>
    <t>杨大艳</t>
  </si>
  <si>
    <t>汉旺镇东普村农灌沟建设项目</t>
  </si>
  <si>
    <t>改建2组、3组、5组沟渠2000米*0.4米*0.6米</t>
  </si>
  <si>
    <t>汉旺镇东普村</t>
  </si>
  <si>
    <t>建设过程中，预计吸纳有劳动力的脱贫户及监测对象3人在其中务工，预计增加务工收入1500元/人/年。满足项目涉及区域农户农田灌溉需求</t>
  </si>
  <si>
    <t>周杰</t>
  </si>
  <si>
    <t>汉旺镇白果村农灌沟建设项目</t>
  </si>
  <si>
    <t>改建4组、5组沟渠1150米*0.4米*0.5米</t>
  </si>
  <si>
    <t>汉旺镇白果村</t>
  </si>
  <si>
    <t>邱保东</t>
  </si>
  <si>
    <t>剑南街道</t>
  </si>
  <si>
    <t>金隆村“药稻”种植园区基础设施建设</t>
  </si>
  <si>
    <t xml:space="preserve">道路硬化400米,宽2.5米；排洪渠建设宽1.2米高1.2米长1200米，农灌沟建设宽0.6米高0.6米长350米。建灌溉取水井一口，深70米
</t>
  </si>
  <si>
    <t>剑南街道金隆村</t>
  </si>
  <si>
    <t>满足经济壮大需要。村集体经济壮大离不开禀赋的自然资源条件和完善的生产设施设备，本次项目建设不仅能够补齐村内自然条件不足，还能完善生产基础设施，为种植特色农产品、培育经营主体奠定坚实基础，让下一步村集体经济依托园区发展农业生产居间服务，挖掘村集体经营性资产收益潜能，实现村集体经济增收成为可能。</t>
  </si>
  <si>
    <t>完成道路道路改建硬化，排灌沟渠改建，新建机井，提升沟渠灌排能力，满足农田用水需求，提高粮食产量，同时能缓解周边居民点内涝问题，减少汛期财产损失</t>
  </si>
  <si>
    <t>刘兵</t>
  </si>
  <si>
    <t>国有林场</t>
  </si>
  <si>
    <t xml:space="preserve">
林草基地建设</t>
  </si>
  <si>
    <t>2025年欠发达国有林场巩固提升项目</t>
  </si>
  <si>
    <t>1.建森林康养步道1100米，宽1.5米，建设钢结构基础，木塑板层架空步道。
2.中幼林抚育及透光伐共计620亩次，抚育两次，春秋各一次，透光伐一次
3.拆除现有管护人员危旧房，原址修建工区管护人员业务用房100平方米</t>
  </si>
  <si>
    <t>提高森林经济效益。进一步完善森林旅游设施，提升森林景观资源水平，为发展生态旅游，增加旅游收入奠定基础。方便林场职工生产生活，提升旅游品质，发挥生态旅游胜地作用。改善林场职工的生产生活条件；吸纳部分当地社会人员务工，增加其收入；生态旅游环境进一步改善，促进生态旅游胜地的形成，为绵竹市旅游产业的发展助力。</t>
  </si>
  <si>
    <t>建森林康养步道≥1.1公里；中幼林抚育≥620亩次；危旧房拆除改建≥100M2；验收合格率100%；提高森林经济效益。进一步完善森林旅游设施，提升森林景观资源水平，为发展生态旅游，增加旅游收入奠定基础。方便林场职工生产生活，提升旅游品质，发挥生态旅游胜地作用。改善林场职工的生产生活条件；吸纳部分当地社会人员务工，增加其收入；生态旅游环境进一步改善，促进生态旅游胜地的形成，为绵竹市旅游产业的发展助力。</t>
  </si>
  <si>
    <t>自然资源和规划局</t>
  </si>
  <si>
    <t>付康红</t>
  </si>
  <si>
    <t>长白村基础设施建设项目</t>
  </si>
  <si>
    <t>在原毛沟的基础上建设沟渠2000米，宽0.4m、高0.5m；入户道路硬化2000米，宽2.5m、厚0.1m。</t>
  </si>
  <si>
    <t>麓棠镇长白村</t>
  </si>
  <si>
    <t>增强农村基础设施保障能力，保障村民农田灌溉，方便村民出行，保障大户增产增收，带动村民致富。</t>
  </si>
  <si>
    <t>新建沟渠1000米，红岩渠断头路建设1500米，14组断头路建设370米</t>
  </si>
  <si>
    <t>肖清富</t>
  </si>
  <si>
    <t>永宁村重点帮扶村基础设施道路建设项目</t>
  </si>
  <si>
    <t>改建10㎞入户道路2.4米宽*0.15厚混凝土路面</t>
  </si>
  <si>
    <t>永宁村重点帮扶村基础设施改造沟渠建设项目</t>
  </si>
  <si>
    <t>改建4㎞三面光沟渠400mm*500mm</t>
  </si>
  <si>
    <t>带动脱贫户及一般农户1000余户，产生经营性收益联结，生产性收益联结</t>
  </si>
  <si>
    <t>满足群众农业灌溉需求，受益贫困人口、群众满意度98%</t>
  </si>
  <si>
    <t>九龙镇双同村3、4组农业灌溉沟渠改建项目</t>
  </si>
  <si>
    <t>农业灌溉沟总长2300米，由原0.6m*0.8m改建成0.8m*1m的三面光沟渠。</t>
  </si>
  <si>
    <t>九龙镇双同村</t>
  </si>
  <si>
    <t>周边群众参与务工，促进增收，满足3、4组400余亩农田灌溉需求</t>
  </si>
  <si>
    <t>修建沟渠2.3公里；项目（工程）验收合格率100%；项目（工程）完成及时率≥95%；益脱贫人口76人；受益农户数416户；受益贫困人口满意度≥96%。</t>
  </si>
  <si>
    <t>双同村</t>
  </si>
  <si>
    <t>宋怡</t>
  </si>
  <si>
    <t>新市镇花园村产业路项目</t>
  </si>
  <si>
    <t>建设140米产业路</t>
  </si>
  <si>
    <t>增强农村基础设施保障能力，提升农村公路运输服务水平，促进周边产业发展。</t>
  </si>
  <si>
    <t>建设产业路，补齐短板,方便群众生产和出行</t>
  </si>
  <si>
    <t>紫岩街道</t>
  </si>
  <si>
    <t>紫岩街道赤竹村盘活资产项目</t>
  </si>
  <si>
    <t>（1）硬化地面1500余平方，约14.5万元；
（2）修建围墙总长220余米，墙高2.8米，约算8万元；
（3）建设仓储房1000余平方米，约127.5万元。</t>
  </si>
  <si>
    <t>紫岩街道赤竹村</t>
  </si>
  <si>
    <t xml:space="preserve"> 建立联农带农机制，发挥农业村优势，对脱贫人口和监测对象进行重点带动帮扶，并有序带动其他农户发展，充分调动农户的积极性、主动性和创造性，把稳定脱贫、增收致富作为工作导向，为巩固拓展脱贫攻坚成果同乡村振兴有效衔接贡献力量。
</t>
  </si>
  <si>
    <t>盘活资产修建仓储房大于等于1000平方米，项目（工程）验收合格率100%，项目（工程）完成及时100%，村级集体经济增加10万元年收入，道东脱贫人口大于等于30人，受益脱贫户满意度、公众满意度大于等于96%</t>
  </si>
  <si>
    <t>赤竹村</t>
  </si>
  <si>
    <t>徐世明</t>
  </si>
  <si>
    <t>水利局</t>
  </si>
  <si>
    <t>绵竹市2024年-2025年水利工程水毁修复项目</t>
  </si>
  <si>
    <t>全市小型水利设施汛前汛后排危除险</t>
  </si>
  <si>
    <t>通过项目的实施，有力保障1100余名群众生命财产安全，防止群众因灾返贫致贫。满足项目涉及区域农户农田灌溉需求</t>
  </si>
  <si>
    <t>项目验收合格率100%，按时开工率和完工率100%，有效提升水利工程防汛减灾能力，群众满意度大于等于95%。</t>
  </si>
  <si>
    <r>
      <rPr>
        <sz val="12"/>
        <rFont val="方正仿宋简体"/>
        <charset val="134"/>
      </rPr>
      <t>相关镇（街道）</t>
    </r>
  </si>
  <si>
    <r>
      <rPr>
        <sz val="12"/>
        <rFont val="方正仿宋简体"/>
        <charset val="134"/>
      </rPr>
      <t>市水利局</t>
    </r>
  </si>
  <si>
    <t>蔡琳</t>
  </si>
  <si>
    <t xml:space="preserve"> </t>
  </si>
  <si>
    <r>
      <rPr>
        <sz val="12"/>
        <rFont val="宋体"/>
        <charset val="134"/>
      </rPr>
      <t>补充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年项目缺口资金</t>
    </r>
  </si>
  <si>
    <t>补充2024年项目缺口资金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</si>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</sst>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方正仿宋简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20"/>
      <name val="Times New Roman"/>
      <charset val="0"/>
    </font>
    <font>
      <sz val="12"/>
      <name val="Times New Roman"/>
      <charset val="0"/>
    </font>
    <font>
      <sz val="12"/>
      <name val="方正仿宋_GBK"/>
      <charset val="0"/>
    </font>
    <font>
      <sz val="12"/>
      <name val="方正仿宋_GBK"/>
      <charset val="134"/>
    </font>
    <font>
      <sz val="20"/>
      <name val="方正仿宋简体"/>
      <charset val="0"/>
    </font>
    <font>
      <sz val="12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134"/>
    </font>
    <font>
      <sz val="10"/>
      <color theme="1"/>
      <name val="宋体"/>
      <charset val="134"/>
    </font>
    <font>
      <sz val="12"/>
      <color rgb="FF000000"/>
      <name val="方正仿宋_GBK"/>
      <charset val="0"/>
    </font>
    <font>
      <sz val="12"/>
      <color rgb="FF000000"/>
      <name val="方正仿宋_GBK"/>
      <charset val="134"/>
    </font>
    <font>
      <sz val="12"/>
      <color rgb="FF000000"/>
      <name val="方正仿宋简体"/>
      <charset val="134"/>
    </font>
    <font>
      <sz val="12"/>
      <color rgb="FF000000"/>
      <name val="Times New Roman"/>
      <charset val="134"/>
    </font>
    <font>
      <sz val="12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65"/>
  <sheetViews>
    <sheetView tabSelected="1" zoomScale="70" zoomScaleNormal="70" workbookViewId="0">
      <selection activeCell="B14" sqref="B14:B30"/>
    </sheetView>
  </sheetViews>
  <sheetFormatPr defaultColWidth="9" defaultRowHeight="15.75"/>
  <cols>
    <col min="1" max="1" width="5.14166666666667" style="1" customWidth="1"/>
    <col min="2" max="2" width="8.70833333333333" style="1" customWidth="1"/>
    <col min="3" max="3" width="6.61666666666667" style="1" customWidth="1"/>
    <col min="4" max="4" width="5.875" style="1" customWidth="1"/>
    <col min="5" max="5" width="6.75833333333333" style="1" customWidth="1"/>
    <col min="6" max="6" width="31.0666666666667" style="1" customWidth="1"/>
    <col min="7" max="7" width="44.6416666666667" style="2" customWidth="1"/>
    <col min="8" max="8" width="7.20833333333333" style="3" customWidth="1"/>
    <col min="9" max="9" width="6.85833333333333" style="3" customWidth="1"/>
    <col min="10" max="10" width="14.7083333333333" style="3" customWidth="1"/>
    <col min="11" max="11" width="7.20833333333333" style="3" customWidth="1"/>
    <col min="12" max="12" width="8.08333333333333" style="3" customWidth="1"/>
    <col min="13" max="13" width="36.25" style="4" customWidth="1"/>
    <col min="14" max="14" width="6.76666666666667" style="3" customWidth="1"/>
    <col min="15" max="16" width="7.49166666666667" style="3" customWidth="1"/>
    <col min="17" max="17" width="43.7416666666667" style="1" customWidth="1"/>
    <col min="18" max="18" width="6.64166666666667" style="5" customWidth="1"/>
    <col min="19" max="19" width="8.925" style="5" customWidth="1"/>
    <col min="20" max="20" width="6.20833333333333" style="5" customWidth="1"/>
    <col min="21" max="21" width="9.55" style="5" customWidth="1"/>
    <col min="22" max="22" width="8.08333333333333" style="3" customWidth="1"/>
    <col min="23" max="23" width="6.46666666666667" style="3" customWidth="1"/>
    <col min="24" max="24" width="7.34166666666667" style="6" customWidth="1"/>
    <col min="25" max="25" width="9" style="6" customWidth="1"/>
    <col min="26" max="249" width="9" style="1"/>
    <col min="250" max="16383" width="9" style="7"/>
    <col min="16384" max="16384" width="9" style="8"/>
  </cols>
  <sheetData>
    <row r="1" s="1" customFormat="1" ht="50" customHeight="1" spans="1:258">
      <c r="A1" s="9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6"/>
      <c r="N1" s="10"/>
      <c r="O1" s="10"/>
      <c r="P1" s="10"/>
      <c r="Q1" s="10"/>
      <c r="R1" s="32"/>
      <c r="S1" s="32"/>
      <c r="T1" s="32"/>
      <c r="U1" s="32"/>
      <c r="V1" s="10"/>
      <c r="W1" s="10"/>
      <c r="X1" s="33"/>
      <c r="Y1" s="33"/>
      <c r="IP1" s="7"/>
      <c r="IQ1" s="7"/>
      <c r="IR1" s="7"/>
      <c r="IS1" s="7"/>
      <c r="IT1" s="7"/>
      <c r="IU1" s="7"/>
      <c r="IV1" s="7"/>
      <c r="IW1" s="7"/>
      <c r="IX1" s="7"/>
    </row>
    <row r="2" s="1" customFormat="1" ht="19" customHeight="1" spans="1: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7" t="s">
        <v>12</v>
      </c>
      <c r="M2" s="12" t="s">
        <v>13</v>
      </c>
      <c r="N2" s="27" t="s">
        <v>14</v>
      </c>
      <c r="O2" s="12" t="s">
        <v>15</v>
      </c>
      <c r="P2" s="27" t="s">
        <v>16</v>
      </c>
      <c r="Q2" s="12" t="s">
        <v>17</v>
      </c>
      <c r="R2" s="12" t="s">
        <v>18</v>
      </c>
      <c r="S2" s="34"/>
      <c r="T2" s="34"/>
      <c r="U2" s="34"/>
      <c r="V2" s="35" t="s">
        <v>19</v>
      </c>
      <c r="W2" s="14" t="s">
        <v>20</v>
      </c>
      <c r="X2" s="36" t="s">
        <v>21</v>
      </c>
      <c r="Y2" s="43" t="s">
        <v>22</v>
      </c>
    </row>
    <row r="3" s="1" customFormat="1" ht="18" customHeight="1" spans="1: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28"/>
      <c r="M3" s="13"/>
      <c r="N3" s="28"/>
      <c r="O3" s="13"/>
      <c r="P3" s="28"/>
      <c r="Q3" s="13"/>
      <c r="R3" s="14" t="s">
        <v>23</v>
      </c>
      <c r="S3" s="14" t="s">
        <v>24</v>
      </c>
      <c r="T3" s="14" t="s">
        <v>25</v>
      </c>
      <c r="U3" s="13"/>
      <c r="V3" s="13"/>
      <c r="W3" s="13"/>
      <c r="X3" s="37"/>
      <c r="Y3" s="39"/>
    </row>
    <row r="4" s="1" customFormat="1" ht="33" customHeight="1" spans="1: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29"/>
      <c r="M4" s="13"/>
      <c r="N4" s="29"/>
      <c r="O4" s="13"/>
      <c r="P4" s="29"/>
      <c r="Q4" s="13"/>
      <c r="R4" s="13"/>
      <c r="S4" s="13"/>
      <c r="T4" s="14" t="s">
        <v>26</v>
      </c>
      <c r="U4" s="14" t="s">
        <v>27</v>
      </c>
      <c r="V4" s="13"/>
      <c r="W4" s="13"/>
      <c r="X4" s="38"/>
      <c r="Y4" s="39"/>
    </row>
    <row r="5" s="1" customFormat="1" ht="27" customHeight="1" spans="1:25">
      <c r="A5" s="14" t="s">
        <v>28</v>
      </c>
      <c r="B5" s="13"/>
      <c r="C5" s="13"/>
      <c r="D5" s="13"/>
      <c r="E5" s="13"/>
      <c r="F5" s="13"/>
      <c r="G5" s="15"/>
      <c r="H5" s="13"/>
      <c r="I5" s="13"/>
      <c r="J5" s="13">
        <f>SUM(J6:J54)</f>
        <v>12034.536</v>
      </c>
      <c r="K5" s="13"/>
      <c r="L5" s="13"/>
      <c r="M5" s="15"/>
      <c r="N5" s="13"/>
      <c r="O5" s="13"/>
      <c r="P5" s="13"/>
      <c r="Q5" s="13"/>
      <c r="R5" s="13">
        <f>SUM(R6:R54)</f>
        <v>59369</v>
      </c>
      <c r="S5" s="13">
        <f>SUM(S6:S54)</f>
        <v>119531</v>
      </c>
      <c r="T5" s="13">
        <f>SUM(T6:T54)</f>
        <v>21663</v>
      </c>
      <c r="U5" s="13">
        <f>SUM(U6:U54)</f>
        <v>36118</v>
      </c>
      <c r="V5" s="13"/>
      <c r="W5" s="13"/>
      <c r="X5" s="39"/>
      <c r="Y5" s="39"/>
    </row>
    <row r="6" s="1" customFormat="1" ht="33" customHeight="1" spans="1:25">
      <c r="A6" s="16">
        <v>1</v>
      </c>
      <c r="B6" s="17" t="s">
        <v>29</v>
      </c>
      <c r="C6" s="18" t="s">
        <v>30</v>
      </c>
      <c r="D6" s="18" t="s">
        <v>31</v>
      </c>
      <c r="E6" s="18" t="s">
        <v>32</v>
      </c>
      <c r="F6" s="18" t="s">
        <v>33</v>
      </c>
      <c r="G6" s="18" t="s">
        <v>34</v>
      </c>
      <c r="H6" s="18" t="s">
        <v>35</v>
      </c>
      <c r="I6" s="18" t="s">
        <v>36</v>
      </c>
      <c r="J6" s="18">
        <v>40</v>
      </c>
      <c r="K6" s="18" t="s">
        <v>37</v>
      </c>
      <c r="L6" s="18" t="s">
        <v>38</v>
      </c>
      <c r="M6" s="18" t="s">
        <v>39</v>
      </c>
      <c r="N6" s="18" t="s">
        <v>40</v>
      </c>
      <c r="O6" s="18" t="s">
        <v>41</v>
      </c>
      <c r="P6" s="18" t="s">
        <v>41</v>
      </c>
      <c r="Q6" s="18" t="s">
        <v>42</v>
      </c>
      <c r="R6" s="18">
        <v>90</v>
      </c>
      <c r="S6" s="18">
        <v>90</v>
      </c>
      <c r="T6" s="18">
        <v>90</v>
      </c>
      <c r="U6" s="18">
        <v>90</v>
      </c>
      <c r="V6" s="18" t="s">
        <v>43</v>
      </c>
      <c r="W6" s="18" t="s">
        <v>43</v>
      </c>
      <c r="X6" s="18" t="s">
        <v>44</v>
      </c>
      <c r="Y6" s="18"/>
    </row>
    <row r="7" s="1" customFormat="1" ht="45" customHeight="1" spans="1:25">
      <c r="A7" s="16">
        <v>2</v>
      </c>
      <c r="B7" s="17" t="s">
        <v>29</v>
      </c>
      <c r="C7" s="18" t="s">
        <v>30</v>
      </c>
      <c r="D7" s="18" t="s">
        <v>45</v>
      </c>
      <c r="E7" s="18" t="s">
        <v>46</v>
      </c>
      <c r="F7" s="18" t="s">
        <v>47</v>
      </c>
      <c r="G7" s="18" t="s">
        <v>48</v>
      </c>
      <c r="H7" s="18" t="s">
        <v>35</v>
      </c>
      <c r="I7" s="18" t="s">
        <v>36</v>
      </c>
      <c r="J7" s="18">
        <v>15</v>
      </c>
      <c r="K7" s="18" t="s">
        <v>37</v>
      </c>
      <c r="L7" s="18" t="s">
        <v>38</v>
      </c>
      <c r="M7" s="18" t="s">
        <v>49</v>
      </c>
      <c r="N7" s="18" t="s">
        <v>40</v>
      </c>
      <c r="O7" s="18" t="s">
        <v>41</v>
      </c>
      <c r="P7" s="18" t="s">
        <v>41</v>
      </c>
      <c r="Q7" s="18" t="s">
        <v>50</v>
      </c>
      <c r="R7" s="18">
        <v>90</v>
      </c>
      <c r="S7" s="18">
        <v>243</v>
      </c>
      <c r="T7" s="18">
        <v>90</v>
      </c>
      <c r="U7" s="18">
        <v>243</v>
      </c>
      <c r="V7" s="18" t="s">
        <v>43</v>
      </c>
      <c r="W7" s="18" t="s">
        <v>43</v>
      </c>
      <c r="X7" s="18" t="s">
        <v>44</v>
      </c>
      <c r="Y7" s="18"/>
    </row>
    <row r="8" s="1" customFormat="1" ht="46" customHeight="1" spans="1:25">
      <c r="A8" s="16">
        <v>3</v>
      </c>
      <c r="B8" s="17" t="s">
        <v>51</v>
      </c>
      <c r="C8" s="18" t="s">
        <v>30</v>
      </c>
      <c r="D8" s="18" t="s">
        <v>52</v>
      </c>
      <c r="E8" s="18" t="s">
        <v>53</v>
      </c>
      <c r="F8" s="18" t="s">
        <v>54</v>
      </c>
      <c r="G8" s="18" t="s">
        <v>55</v>
      </c>
      <c r="H8" s="18" t="s">
        <v>35</v>
      </c>
      <c r="I8" s="18" t="s">
        <v>36</v>
      </c>
      <c r="J8" s="18">
        <v>2000</v>
      </c>
      <c r="K8" s="18" t="s">
        <v>37</v>
      </c>
      <c r="L8" s="18" t="s">
        <v>38</v>
      </c>
      <c r="M8" s="18" t="s">
        <v>56</v>
      </c>
      <c r="N8" s="18" t="s">
        <v>40</v>
      </c>
      <c r="O8" s="18" t="s">
        <v>41</v>
      </c>
      <c r="P8" s="18" t="s">
        <v>41</v>
      </c>
      <c r="Q8" s="18" t="s">
        <v>57</v>
      </c>
      <c r="R8" s="18">
        <v>1900</v>
      </c>
      <c r="S8" s="18">
        <v>3500</v>
      </c>
      <c r="T8" s="18">
        <v>1900</v>
      </c>
      <c r="U8" s="18">
        <v>3500</v>
      </c>
      <c r="V8" s="18" t="s">
        <v>58</v>
      </c>
      <c r="W8" s="18" t="s">
        <v>43</v>
      </c>
      <c r="X8" s="18" t="s">
        <v>59</v>
      </c>
      <c r="Y8" s="18"/>
    </row>
    <row r="9" s="1" customFormat="1" ht="49" customHeight="1" spans="1:25">
      <c r="A9" s="16">
        <v>4</v>
      </c>
      <c r="B9" s="17" t="s">
        <v>60</v>
      </c>
      <c r="C9" s="18" t="s">
        <v>30</v>
      </c>
      <c r="D9" s="18" t="s">
        <v>52</v>
      </c>
      <c r="E9" s="18" t="s">
        <v>61</v>
      </c>
      <c r="F9" s="18" t="s">
        <v>62</v>
      </c>
      <c r="G9" s="18" t="s">
        <v>63</v>
      </c>
      <c r="H9" s="18" t="s">
        <v>35</v>
      </c>
      <c r="I9" s="18" t="s">
        <v>36</v>
      </c>
      <c r="J9" s="18">
        <v>120</v>
      </c>
      <c r="K9" s="18" t="s">
        <v>37</v>
      </c>
      <c r="L9" s="18" t="s">
        <v>38</v>
      </c>
      <c r="M9" s="18" t="s">
        <v>64</v>
      </c>
      <c r="N9" s="18" t="s">
        <v>40</v>
      </c>
      <c r="O9" s="18" t="s">
        <v>41</v>
      </c>
      <c r="P9" s="18" t="s">
        <v>41</v>
      </c>
      <c r="Q9" s="18" t="s">
        <v>65</v>
      </c>
      <c r="R9" s="18">
        <v>240</v>
      </c>
      <c r="S9" s="18">
        <v>290</v>
      </c>
      <c r="T9" s="18">
        <v>240</v>
      </c>
      <c r="U9" s="18">
        <v>290</v>
      </c>
      <c r="V9" s="18" t="s">
        <v>60</v>
      </c>
      <c r="W9" s="18" t="s">
        <v>60</v>
      </c>
      <c r="X9" s="18" t="s">
        <v>59</v>
      </c>
      <c r="Y9" s="18"/>
    </row>
    <row r="10" s="1" customFormat="1" ht="43" customHeight="1" spans="1:25">
      <c r="A10" s="16">
        <v>5</v>
      </c>
      <c r="B10" s="17" t="s">
        <v>29</v>
      </c>
      <c r="C10" s="18" t="s">
        <v>30</v>
      </c>
      <c r="D10" s="18" t="s">
        <v>66</v>
      </c>
      <c r="E10" s="18" t="s">
        <v>66</v>
      </c>
      <c r="F10" s="18" t="s">
        <v>67</v>
      </c>
      <c r="G10" s="18" t="s">
        <v>68</v>
      </c>
      <c r="H10" s="18" t="s">
        <v>35</v>
      </c>
      <c r="I10" s="18" t="s">
        <v>36</v>
      </c>
      <c r="J10" s="18">
        <v>200</v>
      </c>
      <c r="K10" s="18" t="s">
        <v>37</v>
      </c>
      <c r="L10" s="18" t="s">
        <v>38</v>
      </c>
      <c r="M10" s="18" t="s">
        <v>69</v>
      </c>
      <c r="N10" s="18" t="s">
        <v>40</v>
      </c>
      <c r="O10" s="18" t="s">
        <v>41</v>
      </c>
      <c r="P10" s="18" t="s">
        <v>41</v>
      </c>
      <c r="Q10" s="18" t="s">
        <v>70</v>
      </c>
      <c r="R10" s="18"/>
      <c r="S10" s="18"/>
      <c r="T10" s="18"/>
      <c r="U10" s="18"/>
      <c r="V10" s="18" t="s">
        <v>43</v>
      </c>
      <c r="W10" s="18" t="s">
        <v>43</v>
      </c>
      <c r="X10" s="18" t="s">
        <v>44</v>
      </c>
      <c r="Y10" s="18"/>
    </row>
    <row r="11" s="1" customFormat="1" ht="50" customHeight="1" spans="1:25">
      <c r="A11" s="16">
        <v>6</v>
      </c>
      <c r="B11" s="17" t="s">
        <v>29</v>
      </c>
      <c r="C11" s="18" t="s">
        <v>45</v>
      </c>
      <c r="D11" s="18" t="s">
        <v>71</v>
      </c>
      <c r="E11" s="18" t="s">
        <v>72</v>
      </c>
      <c r="F11" s="18" t="s">
        <v>73</v>
      </c>
      <c r="G11" s="18" t="s">
        <v>74</v>
      </c>
      <c r="H11" s="18" t="s">
        <v>35</v>
      </c>
      <c r="I11" s="18" t="s">
        <v>36</v>
      </c>
      <c r="J11" s="18">
        <v>600</v>
      </c>
      <c r="K11" s="18" t="s">
        <v>37</v>
      </c>
      <c r="L11" s="18" t="s">
        <v>38</v>
      </c>
      <c r="M11" s="18" t="s">
        <v>75</v>
      </c>
      <c r="N11" s="18" t="s">
        <v>40</v>
      </c>
      <c r="O11" s="18" t="s">
        <v>41</v>
      </c>
      <c r="P11" s="18" t="s">
        <v>41</v>
      </c>
      <c r="Q11" s="18" t="s">
        <v>76</v>
      </c>
      <c r="R11" s="18"/>
      <c r="S11" s="18"/>
      <c r="T11" s="18"/>
      <c r="U11" s="18"/>
      <c r="V11" s="18" t="s">
        <v>43</v>
      </c>
      <c r="W11" s="18" t="s">
        <v>43</v>
      </c>
      <c r="X11" s="18" t="s">
        <v>77</v>
      </c>
      <c r="Y11" s="18"/>
    </row>
    <row r="12" s="1" customFormat="1" ht="46" customHeight="1" spans="1:25">
      <c r="A12" s="16">
        <v>7</v>
      </c>
      <c r="B12" s="17" t="s">
        <v>29</v>
      </c>
      <c r="C12" s="18" t="s">
        <v>45</v>
      </c>
      <c r="D12" s="18" t="s">
        <v>71</v>
      </c>
      <c r="E12" s="18" t="s">
        <v>78</v>
      </c>
      <c r="F12" s="18" t="s">
        <v>79</v>
      </c>
      <c r="G12" s="18" t="s">
        <v>80</v>
      </c>
      <c r="H12" s="18" t="s">
        <v>35</v>
      </c>
      <c r="I12" s="18" t="s">
        <v>81</v>
      </c>
      <c r="J12" s="18">
        <v>400</v>
      </c>
      <c r="K12" s="18" t="s">
        <v>37</v>
      </c>
      <c r="L12" s="18" t="s">
        <v>38</v>
      </c>
      <c r="M12" s="18" t="s">
        <v>82</v>
      </c>
      <c r="N12" s="18" t="s">
        <v>40</v>
      </c>
      <c r="O12" s="18" t="s">
        <v>41</v>
      </c>
      <c r="P12" s="18" t="s">
        <v>41</v>
      </c>
      <c r="Q12" s="18" t="s">
        <v>82</v>
      </c>
      <c r="R12" s="18">
        <v>8250</v>
      </c>
      <c r="S12" s="18">
        <v>13555</v>
      </c>
      <c r="T12" s="18">
        <v>8250</v>
      </c>
      <c r="U12" s="18">
        <v>13555</v>
      </c>
      <c r="V12" s="18" t="s">
        <v>43</v>
      </c>
      <c r="W12" s="18" t="s">
        <v>43</v>
      </c>
      <c r="X12" s="18" t="s">
        <v>44</v>
      </c>
      <c r="Y12" s="18"/>
    </row>
    <row r="13" s="1" customFormat="1" ht="43" customHeight="1" spans="1:25">
      <c r="A13" s="16">
        <v>8</v>
      </c>
      <c r="B13" s="17" t="s">
        <v>29</v>
      </c>
      <c r="C13" s="18" t="s">
        <v>45</v>
      </c>
      <c r="D13" s="18" t="s">
        <v>71</v>
      </c>
      <c r="E13" s="18" t="s">
        <v>83</v>
      </c>
      <c r="F13" s="18" t="s">
        <v>84</v>
      </c>
      <c r="G13" s="18" t="s">
        <v>85</v>
      </c>
      <c r="H13" s="18" t="s">
        <v>35</v>
      </c>
      <c r="I13" s="18" t="s">
        <v>81</v>
      </c>
      <c r="J13" s="18">
        <v>710</v>
      </c>
      <c r="K13" s="18" t="s">
        <v>37</v>
      </c>
      <c r="L13" s="18" t="s">
        <v>38</v>
      </c>
      <c r="M13" s="18" t="s">
        <v>86</v>
      </c>
      <c r="N13" s="18" t="s">
        <v>40</v>
      </c>
      <c r="O13" s="18" t="s">
        <v>41</v>
      </c>
      <c r="P13" s="18" t="s">
        <v>41</v>
      </c>
      <c r="Q13" s="18" t="s">
        <v>87</v>
      </c>
      <c r="R13" s="18"/>
      <c r="S13" s="18"/>
      <c r="T13" s="18"/>
      <c r="U13" s="18"/>
      <c r="V13" s="18" t="s">
        <v>43</v>
      </c>
      <c r="W13" s="18" t="s">
        <v>43</v>
      </c>
      <c r="X13" s="18" t="s">
        <v>88</v>
      </c>
      <c r="Y13" s="18"/>
    </row>
    <row r="14" s="1" customFormat="1" ht="39" customHeight="1" spans="1:25">
      <c r="A14" s="16">
        <v>9</v>
      </c>
      <c r="B14" s="17" t="s">
        <v>89</v>
      </c>
      <c r="C14" s="18" t="s">
        <v>90</v>
      </c>
      <c r="D14" s="18" t="s">
        <v>90</v>
      </c>
      <c r="E14" s="18" t="s">
        <v>91</v>
      </c>
      <c r="F14" s="18" t="s">
        <v>92</v>
      </c>
      <c r="G14" s="18" t="s">
        <v>93</v>
      </c>
      <c r="H14" s="18" t="s">
        <v>35</v>
      </c>
      <c r="I14" s="18" t="s">
        <v>36</v>
      </c>
      <c r="J14" s="18">
        <v>200</v>
      </c>
      <c r="K14" s="18" t="s">
        <v>37</v>
      </c>
      <c r="L14" s="18" t="s">
        <v>38</v>
      </c>
      <c r="M14" s="18" t="s">
        <v>94</v>
      </c>
      <c r="N14" s="18" t="s">
        <v>40</v>
      </c>
      <c r="O14" s="18" t="s">
        <v>41</v>
      </c>
      <c r="P14" s="18" t="s">
        <v>41</v>
      </c>
      <c r="Q14" s="18" t="s">
        <v>95</v>
      </c>
      <c r="R14" s="18">
        <v>2000</v>
      </c>
      <c r="S14" s="18">
        <v>5000</v>
      </c>
      <c r="T14" s="18">
        <v>100</v>
      </c>
      <c r="U14" s="18">
        <v>300</v>
      </c>
      <c r="V14" s="18" t="s">
        <v>96</v>
      </c>
      <c r="W14" s="18" t="s">
        <v>97</v>
      </c>
      <c r="X14" s="18" t="s">
        <v>98</v>
      </c>
      <c r="Y14" s="18"/>
    </row>
    <row r="15" ht="27" customHeight="1" spans="1:25">
      <c r="A15" s="16">
        <v>10</v>
      </c>
      <c r="B15" s="17" t="s">
        <v>99</v>
      </c>
      <c r="C15" s="18" t="s">
        <v>90</v>
      </c>
      <c r="D15" s="18" t="s">
        <v>100</v>
      </c>
      <c r="E15" s="18" t="s">
        <v>101</v>
      </c>
      <c r="F15" s="18" t="s">
        <v>102</v>
      </c>
      <c r="G15" s="18" t="s">
        <v>103</v>
      </c>
      <c r="H15" s="18" t="s">
        <v>35</v>
      </c>
      <c r="I15" s="18" t="s">
        <v>36</v>
      </c>
      <c r="J15" s="18">
        <v>120</v>
      </c>
      <c r="K15" s="18" t="s">
        <v>37</v>
      </c>
      <c r="L15" s="18" t="s">
        <v>38</v>
      </c>
      <c r="M15" s="18" t="s">
        <v>103</v>
      </c>
      <c r="N15" s="18" t="s">
        <v>40</v>
      </c>
      <c r="O15" s="18" t="s">
        <v>41</v>
      </c>
      <c r="P15" s="18" t="s">
        <v>41</v>
      </c>
      <c r="Q15" s="18" t="s">
        <v>104</v>
      </c>
      <c r="R15" s="18">
        <v>8250</v>
      </c>
      <c r="S15" s="18">
        <v>13555</v>
      </c>
      <c r="T15" s="18">
        <v>8250</v>
      </c>
      <c r="U15" s="18">
        <v>13555</v>
      </c>
      <c r="V15" s="18" t="s">
        <v>99</v>
      </c>
      <c r="W15" s="18" t="s">
        <v>99</v>
      </c>
      <c r="X15" s="18" t="s">
        <v>105</v>
      </c>
      <c r="Y15" s="18"/>
    </row>
    <row r="16" ht="53" customHeight="1" spans="1:25">
      <c r="A16" s="16">
        <v>11</v>
      </c>
      <c r="B16" s="17" t="s">
        <v>106</v>
      </c>
      <c r="C16" s="18" t="s">
        <v>45</v>
      </c>
      <c r="D16" s="18" t="s">
        <v>71</v>
      </c>
      <c r="E16" s="18" t="s">
        <v>107</v>
      </c>
      <c r="F16" s="18" t="s">
        <v>108</v>
      </c>
      <c r="G16" s="19" t="s">
        <v>109</v>
      </c>
      <c r="H16" s="18" t="s">
        <v>110</v>
      </c>
      <c r="I16" s="18" t="s">
        <v>81</v>
      </c>
      <c r="J16" s="18">
        <v>100</v>
      </c>
      <c r="K16" s="18" t="s">
        <v>37</v>
      </c>
      <c r="L16" s="18" t="s">
        <v>38</v>
      </c>
      <c r="M16" s="18" t="s">
        <v>111</v>
      </c>
      <c r="N16" s="18" t="s">
        <v>40</v>
      </c>
      <c r="O16" s="18" t="s">
        <v>41</v>
      </c>
      <c r="P16" s="18" t="s">
        <v>41</v>
      </c>
      <c r="Q16" s="18" t="s">
        <v>112</v>
      </c>
      <c r="R16" s="18">
        <v>423</v>
      </c>
      <c r="S16" s="18">
        <v>1101</v>
      </c>
      <c r="T16" s="18">
        <v>24</v>
      </c>
      <c r="U16" s="18">
        <v>53</v>
      </c>
      <c r="V16" s="18" t="s">
        <v>113</v>
      </c>
      <c r="W16" s="18" t="s">
        <v>29</v>
      </c>
      <c r="X16" s="18" t="s">
        <v>114</v>
      </c>
      <c r="Y16" s="18"/>
    </row>
    <row r="17" ht="61" customHeight="1" spans="1:25">
      <c r="A17" s="16">
        <v>12</v>
      </c>
      <c r="B17" s="17" t="s">
        <v>106</v>
      </c>
      <c r="C17" s="20" t="s">
        <v>90</v>
      </c>
      <c r="D17" s="20" t="s">
        <v>115</v>
      </c>
      <c r="E17" s="18" t="s">
        <v>116</v>
      </c>
      <c r="F17" s="18" t="s">
        <v>117</v>
      </c>
      <c r="G17" s="18" t="s">
        <v>118</v>
      </c>
      <c r="H17" s="18" t="s">
        <v>119</v>
      </c>
      <c r="I17" s="18" t="s">
        <v>81</v>
      </c>
      <c r="J17" s="18">
        <v>300</v>
      </c>
      <c r="K17" s="18" t="s">
        <v>37</v>
      </c>
      <c r="L17" s="18" t="s">
        <v>38</v>
      </c>
      <c r="M17" s="18" t="s">
        <v>120</v>
      </c>
      <c r="N17" s="18" t="s">
        <v>40</v>
      </c>
      <c r="O17" s="18" t="s">
        <v>41</v>
      </c>
      <c r="P17" s="18" t="s">
        <v>41</v>
      </c>
      <c r="Q17" s="18" t="s">
        <v>121</v>
      </c>
      <c r="R17" s="18">
        <v>468</v>
      </c>
      <c r="S17" s="18">
        <v>1163</v>
      </c>
      <c r="T17" s="18">
        <v>23</v>
      </c>
      <c r="U17" s="18">
        <v>52</v>
      </c>
      <c r="V17" s="18" t="s">
        <v>122</v>
      </c>
      <c r="W17" s="18" t="s">
        <v>29</v>
      </c>
      <c r="X17" s="18" t="s">
        <v>123</v>
      </c>
      <c r="Y17" s="18"/>
    </row>
    <row r="18" ht="47.25" spans="1:25">
      <c r="A18" s="16">
        <v>13</v>
      </c>
      <c r="B18" s="17" t="s">
        <v>124</v>
      </c>
      <c r="C18" s="20" t="s">
        <v>45</v>
      </c>
      <c r="D18" s="18" t="s">
        <v>71</v>
      </c>
      <c r="E18" s="18" t="s">
        <v>107</v>
      </c>
      <c r="F18" s="18" t="s">
        <v>125</v>
      </c>
      <c r="G18" s="18" t="s">
        <v>126</v>
      </c>
      <c r="H18" s="18" t="s">
        <v>127</v>
      </c>
      <c r="I18" s="18" t="s">
        <v>81</v>
      </c>
      <c r="J18" s="18">
        <v>36.4</v>
      </c>
      <c r="K18" s="18" t="s">
        <v>37</v>
      </c>
      <c r="L18" s="18" t="s">
        <v>38</v>
      </c>
      <c r="M18" s="18" t="s">
        <v>128</v>
      </c>
      <c r="N18" s="18" t="s">
        <v>40</v>
      </c>
      <c r="O18" s="18" t="s">
        <v>41</v>
      </c>
      <c r="P18" s="18" t="s">
        <v>41</v>
      </c>
      <c r="Q18" s="18" t="s">
        <v>129</v>
      </c>
      <c r="R18" s="18">
        <v>477</v>
      </c>
      <c r="S18" s="18">
        <v>1164</v>
      </c>
      <c r="T18" s="18">
        <v>13</v>
      </c>
      <c r="U18" s="18">
        <v>30</v>
      </c>
      <c r="V18" s="18" t="s">
        <v>127</v>
      </c>
      <c r="W18" s="18" t="s">
        <v>29</v>
      </c>
      <c r="X18" s="18" t="s">
        <v>130</v>
      </c>
      <c r="Y18" s="18"/>
    </row>
    <row r="19" ht="110.25" spans="1:25">
      <c r="A19" s="16">
        <v>14</v>
      </c>
      <c r="B19" s="17" t="s">
        <v>131</v>
      </c>
      <c r="C19" s="20" t="s">
        <v>45</v>
      </c>
      <c r="D19" s="18" t="s">
        <v>132</v>
      </c>
      <c r="E19" s="18" t="s">
        <v>133</v>
      </c>
      <c r="F19" s="18" t="s">
        <v>134</v>
      </c>
      <c r="G19" s="19" t="s">
        <v>135</v>
      </c>
      <c r="H19" s="18" t="s">
        <v>136</v>
      </c>
      <c r="I19" s="18" t="s">
        <v>81</v>
      </c>
      <c r="J19" s="18">
        <v>180</v>
      </c>
      <c r="K19" s="18" t="s">
        <v>37</v>
      </c>
      <c r="L19" s="18" t="s">
        <v>38</v>
      </c>
      <c r="M19" s="18" t="s">
        <v>137</v>
      </c>
      <c r="N19" s="18" t="s">
        <v>40</v>
      </c>
      <c r="O19" s="18" t="s">
        <v>41</v>
      </c>
      <c r="P19" s="18" t="s">
        <v>41</v>
      </c>
      <c r="Q19" s="18" t="s">
        <v>138</v>
      </c>
      <c r="R19" s="18">
        <v>1329</v>
      </c>
      <c r="S19" s="18">
        <v>2729</v>
      </c>
      <c r="T19" s="18">
        <v>51</v>
      </c>
      <c r="U19" s="18">
        <v>76</v>
      </c>
      <c r="V19" s="18" t="s">
        <v>139</v>
      </c>
      <c r="W19" s="18" t="s">
        <v>43</v>
      </c>
      <c r="X19" s="18"/>
      <c r="Y19" s="18"/>
    </row>
    <row r="20" ht="110.25" spans="1:25">
      <c r="A20" s="16">
        <v>15</v>
      </c>
      <c r="B20" s="17" t="s">
        <v>131</v>
      </c>
      <c r="C20" s="20" t="s">
        <v>45</v>
      </c>
      <c r="D20" s="18" t="s">
        <v>132</v>
      </c>
      <c r="E20" s="18" t="s">
        <v>133</v>
      </c>
      <c r="F20" s="18" t="s">
        <v>140</v>
      </c>
      <c r="G20" s="19" t="s">
        <v>141</v>
      </c>
      <c r="H20" s="18" t="s">
        <v>142</v>
      </c>
      <c r="I20" s="18" t="s">
        <v>81</v>
      </c>
      <c r="J20" s="18">
        <v>200</v>
      </c>
      <c r="K20" s="18" t="s">
        <v>37</v>
      </c>
      <c r="L20" s="18" t="s">
        <v>38</v>
      </c>
      <c r="M20" s="18" t="s">
        <v>143</v>
      </c>
      <c r="N20" s="18" t="s">
        <v>40</v>
      </c>
      <c r="O20" s="18" t="s">
        <v>41</v>
      </c>
      <c r="P20" s="18" t="s">
        <v>41</v>
      </c>
      <c r="Q20" s="18" t="s">
        <v>144</v>
      </c>
      <c r="R20" s="18">
        <v>1144</v>
      </c>
      <c r="S20" s="18">
        <v>2503</v>
      </c>
      <c r="T20" s="18">
        <v>54</v>
      </c>
      <c r="U20" s="18">
        <v>94</v>
      </c>
      <c r="V20" s="18" t="s">
        <v>139</v>
      </c>
      <c r="W20" s="18" t="s">
        <v>43</v>
      </c>
      <c r="X20" s="18"/>
      <c r="Y20" s="18"/>
    </row>
    <row r="21" ht="110.25" spans="1:25">
      <c r="A21" s="16">
        <v>16</v>
      </c>
      <c r="B21" s="17" t="s">
        <v>131</v>
      </c>
      <c r="C21" s="20" t="s">
        <v>45</v>
      </c>
      <c r="D21" s="18" t="s">
        <v>132</v>
      </c>
      <c r="E21" s="18" t="s">
        <v>133</v>
      </c>
      <c r="F21" s="18" t="s">
        <v>145</v>
      </c>
      <c r="G21" s="19" t="s">
        <v>146</v>
      </c>
      <c r="H21" s="18" t="s">
        <v>136</v>
      </c>
      <c r="I21" s="18" t="s">
        <v>81</v>
      </c>
      <c r="J21" s="18">
        <v>320</v>
      </c>
      <c r="K21" s="18" t="s">
        <v>37</v>
      </c>
      <c r="L21" s="18" t="s">
        <v>38</v>
      </c>
      <c r="M21" s="18" t="s">
        <v>147</v>
      </c>
      <c r="N21" s="18" t="s">
        <v>40</v>
      </c>
      <c r="O21" s="18" t="s">
        <v>41</v>
      </c>
      <c r="P21" s="18" t="s">
        <v>41</v>
      </c>
      <c r="Q21" s="18" t="s">
        <v>148</v>
      </c>
      <c r="R21" s="18">
        <v>1329</v>
      </c>
      <c r="S21" s="18">
        <v>2729</v>
      </c>
      <c r="T21" s="18">
        <v>51</v>
      </c>
      <c r="U21" s="18">
        <v>76</v>
      </c>
      <c r="V21" s="18" t="s">
        <v>139</v>
      </c>
      <c r="W21" s="18" t="s">
        <v>43</v>
      </c>
      <c r="X21" s="18"/>
      <c r="Y21" s="18"/>
    </row>
    <row r="22" ht="157.5" spans="1:25">
      <c r="A22" s="16">
        <v>17</v>
      </c>
      <c r="B22" s="17" t="s">
        <v>149</v>
      </c>
      <c r="C22" s="20" t="s">
        <v>45</v>
      </c>
      <c r="D22" s="18" t="s">
        <v>132</v>
      </c>
      <c r="E22" s="18" t="s">
        <v>133</v>
      </c>
      <c r="F22" s="18" t="s">
        <v>150</v>
      </c>
      <c r="G22" s="19" t="s">
        <v>151</v>
      </c>
      <c r="H22" s="18" t="s">
        <v>152</v>
      </c>
      <c r="I22" s="18" t="s">
        <v>81</v>
      </c>
      <c r="J22" s="18">
        <v>229.4</v>
      </c>
      <c r="K22" s="18" t="s">
        <v>37</v>
      </c>
      <c r="L22" s="18" t="s">
        <v>38</v>
      </c>
      <c r="M22" s="18" t="s">
        <v>153</v>
      </c>
      <c r="N22" s="18" t="s">
        <v>40</v>
      </c>
      <c r="O22" s="18" t="s">
        <v>41</v>
      </c>
      <c r="P22" s="18" t="s">
        <v>41</v>
      </c>
      <c r="Q22" s="18" t="s">
        <v>154</v>
      </c>
      <c r="R22" s="18">
        <v>1390</v>
      </c>
      <c r="S22" s="18">
        <v>3015</v>
      </c>
      <c r="T22" s="18">
        <v>86</v>
      </c>
      <c r="U22" s="18">
        <v>158</v>
      </c>
      <c r="V22" s="18" t="s">
        <v>152</v>
      </c>
      <c r="W22" s="18" t="s">
        <v>29</v>
      </c>
      <c r="X22" s="18" t="s">
        <v>155</v>
      </c>
      <c r="Y22" s="18"/>
    </row>
    <row r="23" ht="47.25" spans="1:25">
      <c r="A23" s="16">
        <v>18</v>
      </c>
      <c r="B23" s="17" t="s">
        <v>156</v>
      </c>
      <c r="C23" s="20" t="s">
        <v>45</v>
      </c>
      <c r="D23" s="18" t="s">
        <v>71</v>
      </c>
      <c r="E23" s="18" t="s">
        <v>157</v>
      </c>
      <c r="F23" s="18" t="s">
        <v>158</v>
      </c>
      <c r="G23" s="19" t="s">
        <v>159</v>
      </c>
      <c r="H23" s="18" t="s">
        <v>160</v>
      </c>
      <c r="I23" s="18" t="s">
        <v>81</v>
      </c>
      <c r="J23" s="18">
        <v>260</v>
      </c>
      <c r="K23" s="18" t="s">
        <v>37</v>
      </c>
      <c r="L23" s="18" t="s">
        <v>38</v>
      </c>
      <c r="M23" s="18" t="s">
        <v>161</v>
      </c>
      <c r="N23" s="18" t="s">
        <v>40</v>
      </c>
      <c r="O23" s="18" t="s">
        <v>41</v>
      </c>
      <c r="P23" s="18" t="s">
        <v>41</v>
      </c>
      <c r="Q23" s="18" t="s">
        <v>159</v>
      </c>
      <c r="R23" s="18">
        <v>612</v>
      </c>
      <c r="S23" s="18">
        <v>1215</v>
      </c>
      <c r="T23" s="18">
        <v>45</v>
      </c>
      <c r="U23" s="18">
        <v>75</v>
      </c>
      <c r="V23" s="18" t="s">
        <v>160</v>
      </c>
      <c r="W23" s="18" t="s">
        <v>43</v>
      </c>
      <c r="X23" s="18" t="s">
        <v>162</v>
      </c>
      <c r="Y23" s="18"/>
    </row>
    <row r="24" ht="47.25" spans="1:25">
      <c r="A24" s="16">
        <v>19</v>
      </c>
      <c r="B24" s="17" t="s">
        <v>29</v>
      </c>
      <c r="C24" s="20" t="s">
        <v>45</v>
      </c>
      <c r="D24" s="18" t="s">
        <v>71</v>
      </c>
      <c r="E24" s="18" t="s">
        <v>107</v>
      </c>
      <c r="F24" s="18" t="s">
        <v>163</v>
      </c>
      <c r="G24" s="18" t="s">
        <v>164</v>
      </c>
      <c r="H24" s="18"/>
      <c r="I24" s="18" t="s">
        <v>81</v>
      </c>
      <c r="J24" s="18">
        <v>200</v>
      </c>
      <c r="K24" s="18" t="s">
        <v>37</v>
      </c>
      <c r="L24" s="18" t="s">
        <v>38</v>
      </c>
      <c r="M24" s="18" t="s">
        <v>165</v>
      </c>
      <c r="N24" s="18" t="s">
        <v>40</v>
      </c>
      <c r="O24" s="18" t="s">
        <v>41</v>
      </c>
      <c r="P24" s="18" t="s">
        <v>41</v>
      </c>
      <c r="Q24" s="18" t="s">
        <v>165</v>
      </c>
      <c r="R24" s="18">
        <v>1450</v>
      </c>
      <c r="S24" s="18">
        <v>2351</v>
      </c>
      <c r="T24" s="18">
        <v>189</v>
      </c>
      <c r="U24" s="18">
        <v>352</v>
      </c>
      <c r="V24" s="18" t="s">
        <v>29</v>
      </c>
      <c r="W24" s="18" t="s">
        <v>29</v>
      </c>
      <c r="X24" s="18" t="s">
        <v>44</v>
      </c>
      <c r="Y24" s="18"/>
    </row>
    <row r="25" ht="63" spans="1:25">
      <c r="A25" s="16">
        <v>20</v>
      </c>
      <c r="B25" s="17" t="s">
        <v>166</v>
      </c>
      <c r="C25" s="20" t="s">
        <v>45</v>
      </c>
      <c r="D25" s="18" t="s">
        <v>71</v>
      </c>
      <c r="E25" s="18" t="s">
        <v>167</v>
      </c>
      <c r="F25" s="18" t="s">
        <v>168</v>
      </c>
      <c r="G25" s="18" t="s">
        <v>169</v>
      </c>
      <c r="H25" s="18" t="s">
        <v>170</v>
      </c>
      <c r="I25" s="18" t="s">
        <v>81</v>
      </c>
      <c r="J25" s="18">
        <v>50</v>
      </c>
      <c r="K25" s="18" t="s">
        <v>37</v>
      </c>
      <c r="L25" s="18" t="s">
        <v>38</v>
      </c>
      <c r="M25" s="18" t="s">
        <v>171</v>
      </c>
      <c r="N25" s="18" t="s">
        <v>40</v>
      </c>
      <c r="O25" s="18" t="s">
        <v>41</v>
      </c>
      <c r="P25" s="18" t="s">
        <v>41</v>
      </c>
      <c r="Q25" s="18" t="s">
        <v>172</v>
      </c>
      <c r="R25" s="18">
        <v>221</v>
      </c>
      <c r="S25" s="18">
        <v>458</v>
      </c>
      <c r="T25" s="18">
        <v>21</v>
      </c>
      <c r="U25" s="18">
        <v>34</v>
      </c>
      <c r="V25" s="18" t="s">
        <v>173</v>
      </c>
      <c r="W25" s="18" t="s">
        <v>29</v>
      </c>
      <c r="X25" s="18" t="s">
        <v>174</v>
      </c>
      <c r="Y25" s="18"/>
    </row>
    <row r="26" ht="81" customHeight="1" spans="1:25">
      <c r="A26" s="16">
        <v>21</v>
      </c>
      <c r="B26" s="17" t="s">
        <v>166</v>
      </c>
      <c r="C26" s="20" t="s">
        <v>90</v>
      </c>
      <c r="D26" s="20" t="s">
        <v>115</v>
      </c>
      <c r="E26" s="18" t="s">
        <v>116</v>
      </c>
      <c r="F26" s="18" t="s">
        <v>175</v>
      </c>
      <c r="G26" s="18" t="s">
        <v>176</v>
      </c>
      <c r="H26" s="18" t="s">
        <v>170</v>
      </c>
      <c r="I26" s="18" t="s">
        <v>81</v>
      </c>
      <c r="J26" s="18">
        <v>28.47</v>
      </c>
      <c r="K26" s="18" t="s">
        <v>37</v>
      </c>
      <c r="L26" s="18" t="s">
        <v>38</v>
      </c>
      <c r="M26" s="18" t="s">
        <v>177</v>
      </c>
      <c r="N26" s="18" t="s">
        <v>40</v>
      </c>
      <c r="O26" s="18" t="s">
        <v>41</v>
      </c>
      <c r="P26" s="18" t="s">
        <v>41</v>
      </c>
      <c r="Q26" s="18" t="s">
        <v>178</v>
      </c>
      <c r="R26" s="18">
        <v>518</v>
      </c>
      <c r="S26" s="18">
        <v>1033</v>
      </c>
      <c r="T26" s="18">
        <v>32</v>
      </c>
      <c r="U26" s="18">
        <v>47</v>
      </c>
      <c r="V26" s="18" t="s">
        <v>173</v>
      </c>
      <c r="W26" s="18" t="s">
        <v>29</v>
      </c>
      <c r="X26" s="18" t="s">
        <v>174</v>
      </c>
      <c r="Y26" s="18"/>
    </row>
    <row r="27" ht="63" spans="1:25">
      <c r="A27" s="16">
        <v>22</v>
      </c>
      <c r="B27" s="17" t="s">
        <v>166</v>
      </c>
      <c r="C27" s="20" t="s">
        <v>45</v>
      </c>
      <c r="D27" s="18" t="s">
        <v>179</v>
      </c>
      <c r="E27" s="18" t="s">
        <v>180</v>
      </c>
      <c r="F27" s="18" t="s">
        <v>181</v>
      </c>
      <c r="G27" s="18" t="s">
        <v>182</v>
      </c>
      <c r="H27" s="18" t="s">
        <v>170</v>
      </c>
      <c r="I27" s="18" t="s">
        <v>81</v>
      </c>
      <c r="J27" s="18">
        <v>245.2</v>
      </c>
      <c r="K27" s="18" t="s">
        <v>37</v>
      </c>
      <c r="L27" s="18" t="s">
        <v>38</v>
      </c>
      <c r="M27" s="18" t="s">
        <v>183</v>
      </c>
      <c r="N27" s="18" t="s">
        <v>40</v>
      </c>
      <c r="O27" s="18" t="s">
        <v>41</v>
      </c>
      <c r="P27" s="18" t="s">
        <v>41</v>
      </c>
      <c r="Q27" s="18" t="s">
        <v>184</v>
      </c>
      <c r="R27" s="18">
        <v>2007</v>
      </c>
      <c r="S27" s="18">
        <v>4135</v>
      </c>
      <c r="T27" s="18">
        <v>172</v>
      </c>
      <c r="U27" s="18">
        <v>299</v>
      </c>
      <c r="V27" s="18" t="s">
        <v>173</v>
      </c>
      <c r="W27" s="18" t="s">
        <v>29</v>
      </c>
      <c r="X27" s="18" t="s">
        <v>174</v>
      </c>
      <c r="Y27" s="18"/>
    </row>
    <row r="28" ht="98" customHeight="1" spans="1:25">
      <c r="A28" s="16">
        <v>23</v>
      </c>
      <c r="B28" s="17" t="s">
        <v>166</v>
      </c>
      <c r="C28" s="20" t="s">
        <v>45</v>
      </c>
      <c r="D28" s="18" t="s">
        <v>179</v>
      </c>
      <c r="E28" s="18" t="s">
        <v>180</v>
      </c>
      <c r="F28" s="18" t="s">
        <v>185</v>
      </c>
      <c r="G28" s="18" t="s">
        <v>186</v>
      </c>
      <c r="H28" s="18" t="s">
        <v>170</v>
      </c>
      <c r="I28" s="18" t="s">
        <v>81</v>
      </c>
      <c r="J28" s="18">
        <v>572.05</v>
      </c>
      <c r="K28" s="18" t="s">
        <v>37</v>
      </c>
      <c r="L28" s="18" t="s">
        <v>38</v>
      </c>
      <c r="M28" s="18" t="s">
        <v>187</v>
      </c>
      <c r="N28" s="18" t="s">
        <v>40</v>
      </c>
      <c r="O28" s="18" t="s">
        <v>41</v>
      </c>
      <c r="P28" s="18" t="s">
        <v>41</v>
      </c>
      <c r="Q28" s="18" t="s">
        <v>188</v>
      </c>
      <c r="R28" s="18">
        <v>2007</v>
      </c>
      <c r="S28" s="18">
        <v>4135</v>
      </c>
      <c r="T28" s="18">
        <v>172</v>
      </c>
      <c r="U28" s="18">
        <v>299</v>
      </c>
      <c r="V28" s="18" t="s">
        <v>173</v>
      </c>
      <c r="W28" s="18" t="s">
        <v>29</v>
      </c>
      <c r="X28" s="18" t="s">
        <v>174</v>
      </c>
      <c r="Y28" s="18"/>
    </row>
    <row r="29" ht="78" customHeight="1" spans="1:25">
      <c r="A29" s="16">
        <v>24</v>
      </c>
      <c r="B29" s="21" t="s">
        <v>189</v>
      </c>
      <c r="C29" s="20" t="s">
        <v>45</v>
      </c>
      <c r="D29" s="18" t="s">
        <v>132</v>
      </c>
      <c r="E29" s="18" t="s">
        <v>133</v>
      </c>
      <c r="F29" s="18" t="s">
        <v>190</v>
      </c>
      <c r="G29" s="18" t="s">
        <v>191</v>
      </c>
      <c r="H29" s="18" t="s">
        <v>192</v>
      </c>
      <c r="I29" s="18" t="s">
        <v>81</v>
      </c>
      <c r="J29" s="18">
        <v>137.6</v>
      </c>
      <c r="K29" s="18" t="s">
        <v>37</v>
      </c>
      <c r="L29" s="18" t="s">
        <v>38</v>
      </c>
      <c r="M29" s="18" t="s">
        <v>193</v>
      </c>
      <c r="N29" s="18" t="s">
        <v>40</v>
      </c>
      <c r="O29" s="18" t="s">
        <v>41</v>
      </c>
      <c r="P29" s="18" t="s">
        <v>41</v>
      </c>
      <c r="Q29" s="18" t="s">
        <v>194</v>
      </c>
      <c r="R29" s="18">
        <v>1447</v>
      </c>
      <c r="S29" s="18">
        <v>2996</v>
      </c>
      <c r="T29" s="18">
        <v>104</v>
      </c>
      <c r="U29" s="18">
        <v>147</v>
      </c>
      <c r="V29" s="18" t="s">
        <v>195</v>
      </c>
      <c r="W29" s="18" t="s">
        <v>29</v>
      </c>
      <c r="X29" s="18" t="s">
        <v>196</v>
      </c>
      <c r="Y29" s="18"/>
    </row>
    <row r="30" ht="78.75" spans="1:25">
      <c r="A30" s="16">
        <v>25</v>
      </c>
      <c r="B30" s="21" t="s">
        <v>189</v>
      </c>
      <c r="C30" s="20" t="s">
        <v>45</v>
      </c>
      <c r="D30" s="18" t="s">
        <v>132</v>
      </c>
      <c r="E30" s="18" t="s">
        <v>133</v>
      </c>
      <c r="F30" s="18" t="s">
        <v>197</v>
      </c>
      <c r="G30" s="18" t="s">
        <v>198</v>
      </c>
      <c r="H30" s="18" t="s">
        <v>199</v>
      </c>
      <c r="I30" s="18" t="s">
        <v>81</v>
      </c>
      <c r="J30" s="18">
        <v>150</v>
      </c>
      <c r="K30" s="18" t="s">
        <v>37</v>
      </c>
      <c r="L30" s="18" t="s">
        <v>38</v>
      </c>
      <c r="M30" s="18" t="s">
        <v>200</v>
      </c>
      <c r="N30" s="18" t="s">
        <v>40</v>
      </c>
      <c r="O30" s="18" t="s">
        <v>41</v>
      </c>
      <c r="P30" s="18" t="s">
        <v>41</v>
      </c>
      <c r="Q30" s="18" t="s">
        <v>201</v>
      </c>
      <c r="R30" s="18">
        <v>2327</v>
      </c>
      <c r="S30" s="18">
        <v>4897</v>
      </c>
      <c r="T30" s="18">
        <v>120</v>
      </c>
      <c r="U30" s="18">
        <v>197</v>
      </c>
      <c r="V30" s="18" t="s">
        <v>202</v>
      </c>
      <c r="W30" s="18" t="s">
        <v>29</v>
      </c>
      <c r="X30" s="18" t="s">
        <v>203</v>
      </c>
      <c r="Y30" s="18"/>
    </row>
    <row r="31" ht="141.75" spans="1:25">
      <c r="A31" s="16">
        <v>26</v>
      </c>
      <c r="B31" s="17" t="s">
        <v>204</v>
      </c>
      <c r="C31" s="20" t="s">
        <v>45</v>
      </c>
      <c r="D31" s="18" t="s">
        <v>71</v>
      </c>
      <c r="E31" s="18" t="s">
        <v>167</v>
      </c>
      <c r="F31" s="18" t="s">
        <v>205</v>
      </c>
      <c r="G31" s="18" t="s">
        <v>206</v>
      </c>
      <c r="H31" s="18" t="s">
        <v>207</v>
      </c>
      <c r="I31" s="18" t="s">
        <v>81</v>
      </c>
      <c r="J31" s="18">
        <v>164</v>
      </c>
      <c r="K31" s="18" t="s">
        <v>37</v>
      </c>
      <c r="L31" s="18" t="s">
        <v>38</v>
      </c>
      <c r="M31" s="18" t="s">
        <v>208</v>
      </c>
      <c r="N31" s="18" t="s">
        <v>40</v>
      </c>
      <c r="O31" s="18" t="s">
        <v>41</v>
      </c>
      <c r="P31" s="18" t="s">
        <v>41</v>
      </c>
      <c r="Q31" s="18" t="s">
        <v>209</v>
      </c>
      <c r="R31" s="18">
        <v>1721</v>
      </c>
      <c r="S31" s="18">
        <v>3642</v>
      </c>
      <c r="T31" s="18">
        <v>102</v>
      </c>
      <c r="U31" s="18">
        <v>172</v>
      </c>
      <c r="V31" s="18" t="s">
        <v>210</v>
      </c>
      <c r="W31" s="18" t="s">
        <v>29</v>
      </c>
      <c r="X31" s="18" t="s">
        <v>211</v>
      </c>
      <c r="Y31" s="18"/>
    </row>
    <row r="32" ht="126" spans="1:25">
      <c r="A32" s="16">
        <v>27</v>
      </c>
      <c r="B32" s="17" t="s">
        <v>204</v>
      </c>
      <c r="C32" s="20" t="s">
        <v>45</v>
      </c>
      <c r="D32" s="18" t="s">
        <v>132</v>
      </c>
      <c r="E32" s="18" t="s">
        <v>133</v>
      </c>
      <c r="F32" s="18" t="s">
        <v>212</v>
      </c>
      <c r="G32" s="18" t="s">
        <v>213</v>
      </c>
      <c r="H32" s="18" t="s">
        <v>214</v>
      </c>
      <c r="I32" s="18" t="s">
        <v>81</v>
      </c>
      <c r="J32" s="18">
        <v>172.48</v>
      </c>
      <c r="K32" s="18" t="s">
        <v>37</v>
      </c>
      <c r="L32" s="18" t="s">
        <v>38</v>
      </c>
      <c r="M32" s="18" t="s">
        <v>215</v>
      </c>
      <c r="N32" s="18" t="s">
        <v>40</v>
      </c>
      <c r="O32" s="18" t="s">
        <v>41</v>
      </c>
      <c r="P32" s="18" t="s">
        <v>41</v>
      </c>
      <c r="Q32" s="18" t="s">
        <v>216</v>
      </c>
      <c r="R32" s="18">
        <v>1805</v>
      </c>
      <c r="S32" s="18">
        <v>3989</v>
      </c>
      <c r="T32" s="18">
        <v>105</v>
      </c>
      <c r="U32" s="18">
        <v>197</v>
      </c>
      <c r="V32" s="18" t="s">
        <v>217</v>
      </c>
      <c r="W32" s="18" t="s">
        <v>29</v>
      </c>
      <c r="X32" s="18" t="s">
        <v>218</v>
      </c>
      <c r="Y32" s="18"/>
    </row>
    <row r="33" ht="94.5" spans="1:25">
      <c r="A33" s="16">
        <v>28</v>
      </c>
      <c r="B33" s="17" t="s">
        <v>204</v>
      </c>
      <c r="C33" s="20" t="s">
        <v>45</v>
      </c>
      <c r="D33" s="18" t="s">
        <v>132</v>
      </c>
      <c r="E33" s="18" t="s">
        <v>219</v>
      </c>
      <c r="F33" s="18" t="s">
        <v>220</v>
      </c>
      <c r="G33" s="18" t="s">
        <v>221</v>
      </c>
      <c r="H33" s="18" t="s">
        <v>222</v>
      </c>
      <c r="I33" s="18" t="s">
        <v>81</v>
      </c>
      <c r="J33" s="18">
        <v>235.42</v>
      </c>
      <c r="K33" s="18" t="s">
        <v>37</v>
      </c>
      <c r="L33" s="18" t="s">
        <v>38</v>
      </c>
      <c r="M33" s="18" t="s">
        <v>223</v>
      </c>
      <c r="N33" s="18" t="s">
        <v>40</v>
      </c>
      <c r="O33" s="18" t="s">
        <v>41</v>
      </c>
      <c r="P33" s="18" t="s">
        <v>41</v>
      </c>
      <c r="Q33" s="18" t="s">
        <v>224</v>
      </c>
      <c r="R33" s="18">
        <v>1762</v>
      </c>
      <c r="S33" s="18">
        <v>3560</v>
      </c>
      <c r="T33" s="18">
        <v>136</v>
      </c>
      <c r="U33" s="18">
        <v>205</v>
      </c>
      <c r="V33" s="18" t="s">
        <v>225</v>
      </c>
      <c r="W33" s="18" t="s">
        <v>29</v>
      </c>
      <c r="X33" s="18" t="s">
        <v>226</v>
      </c>
      <c r="Y33" s="18"/>
    </row>
    <row r="34" ht="141.75" spans="1:25">
      <c r="A34" s="16">
        <v>29</v>
      </c>
      <c r="B34" s="17" t="s">
        <v>204</v>
      </c>
      <c r="C34" s="20" t="s">
        <v>45</v>
      </c>
      <c r="D34" s="18" t="s">
        <v>132</v>
      </c>
      <c r="E34" s="18" t="s">
        <v>133</v>
      </c>
      <c r="F34" s="18" t="s">
        <v>227</v>
      </c>
      <c r="G34" s="18" t="s">
        <v>228</v>
      </c>
      <c r="H34" s="18" t="s">
        <v>229</v>
      </c>
      <c r="I34" s="18" t="s">
        <v>81</v>
      </c>
      <c r="J34" s="18">
        <v>150</v>
      </c>
      <c r="K34" s="18" t="s">
        <v>37</v>
      </c>
      <c r="L34" s="18" t="s">
        <v>38</v>
      </c>
      <c r="M34" s="18" t="s">
        <v>230</v>
      </c>
      <c r="N34" s="18" t="s">
        <v>40</v>
      </c>
      <c r="O34" s="18" t="s">
        <v>41</v>
      </c>
      <c r="P34" s="18" t="s">
        <v>41</v>
      </c>
      <c r="Q34" s="18" t="s">
        <v>231</v>
      </c>
      <c r="R34" s="18">
        <v>1901</v>
      </c>
      <c r="S34" s="18">
        <v>3763</v>
      </c>
      <c r="T34" s="18">
        <v>102</v>
      </c>
      <c r="U34" s="18">
        <v>167</v>
      </c>
      <c r="V34" s="18" t="s">
        <v>232</v>
      </c>
      <c r="W34" s="18" t="s">
        <v>29</v>
      </c>
      <c r="X34" s="18" t="s">
        <v>233</v>
      </c>
      <c r="Y34" s="18"/>
    </row>
    <row r="35" ht="110.25" spans="1:25">
      <c r="A35" s="16">
        <v>30</v>
      </c>
      <c r="B35" s="17" t="s">
        <v>204</v>
      </c>
      <c r="C35" s="20" t="s">
        <v>45</v>
      </c>
      <c r="D35" s="18" t="s">
        <v>132</v>
      </c>
      <c r="E35" s="18" t="s">
        <v>219</v>
      </c>
      <c r="F35" s="18" t="s">
        <v>234</v>
      </c>
      <c r="G35" s="18" t="s">
        <v>235</v>
      </c>
      <c r="H35" s="18" t="s">
        <v>236</v>
      </c>
      <c r="I35" s="18" t="s">
        <v>81</v>
      </c>
      <c r="J35" s="18">
        <v>150</v>
      </c>
      <c r="K35" s="18" t="s">
        <v>37</v>
      </c>
      <c r="L35" s="18" t="s">
        <v>38</v>
      </c>
      <c r="M35" s="18" t="s">
        <v>237</v>
      </c>
      <c r="N35" s="18" t="s">
        <v>40</v>
      </c>
      <c r="O35" s="18" t="s">
        <v>41</v>
      </c>
      <c r="P35" s="18" t="s">
        <v>41</v>
      </c>
      <c r="Q35" s="18" t="s">
        <v>238</v>
      </c>
      <c r="R35" s="18">
        <v>1920</v>
      </c>
      <c r="S35" s="18">
        <v>3981</v>
      </c>
      <c r="T35" s="18">
        <v>85</v>
      </c>
      <c r="U35" s="18">
        <v>136</v>
      </c>
      <c r="V35" s="18" t="s">
        <v>239</v>
      </c>
      <c r="W35" s="18" t="s">
        <v>29</v>
      </c>
      <c r="X35" s="18" t="s">
        <v>240</v>
      </c>
      <c r="Y35" s="18"/>
    </row>
    <row r="36" ht="63" spans="1:25">
      <c r="A36" s="16">
        <v>31</v>
      </c>
      <c r="B36" s="17" t="s">
        <v>241</v>
      </c>
      <c r="C36" s="20" t="s">
        <v>45</v>
      </c>
      <c r="D36" s="18" t="s">
        <v>242</v>
      </c>
      <c r="E36" s="18" t="s">
        <v>243</v>
      </c>
      <c r="F36" s="18" t="s">
        <v>244</v>
      </c>
      <c r="G36" s="18" t="s">
        <v>245</v>
      </c>
      <c r="H36" s="18" t="s">
        <v>246</v>
      </c>
      <c r="I36" s="18" t="s">
        <v>81</v>
      </c>
      <c r="J36" s="18">
        <v>180</v>
      </c>
      <c r="K36" s="18" t="s">
        <v>37</v>
      </c>
      <c r="L36" s="18" t="s">
        <v>38</v>
      </c>
      <c r="M36" s="18" t="s">
        <v>247</v>
      </c>
      <c r="N36" s="18" t="s">
        <v>40</v>
      </c>
      <c r="O36" s="18" t="s">
        <v>41</v>
      </c>
      <c r="P36" s="18" t="s">
        <v>41</v>
      </c>
      <c r="Q36" s="18" t="s">
        <v>248</v>
      </c>
      <c r="R36" s="18">
        <v>1157</v>
      </c>
      <c r="S36" s="18">
        <v>2264</v>
      </c>
      <c r="T36" s="18">
        <v>45</v>
      </c>
      <c r="U36" s="18">
        <v>70</v>
      </c>
      <c r="V36" s="18" t="s">
        <v>246</v>
      </c>
      <c r="W36" s="18" t="s">
        <v>43</v>
      </c>
      <c r="X36" s="18" t="s">
        <v>249</v>
      </c>
      <c r="Y36" s="18"/>
    </row>
    <row r="37" ht="63" spans="1:25">
      <c r="A37" s="16">
        <v>32</v>
      </c>
      <c r="B37" s="17" t="s">
        <v>250</v>
      </c>
      <c r="C37" s="20" t="s">
        <v>45</v>
      </c>
      <c r="D37" s="18" t="s">
        <v>45</v>
      </c>
      <c r="E37" s="18" t="s">
        <v>251</v>
      </c>
      <c r="F37" s="18" t="s">
        <v>252</v>
      </c>
      <c r="G37" s="18" t="s">
        <v>252</v>
      </c>
      <c r="H37" s="18"/>
      <c r="I37" s="18" t="s">
        <v>81</v>
      </c>
      <c r="J37" s="18">
        <v>1950</v>
      </c>
      <c r="K37" s="18" t="s">
        <v>37</v>
      </c>
      <c r="L37" s="18" t="s">
        <v>38</v>
      </c>
      <c r="M37" s="18" t="s">
        <v>253</v>
      </c>
      <c r="N37" s="18" t="s">
        <v>40</v>
      </c>
      <c r="O37" s="18" t="s">
        <v>41</v>
      </c>
      <c r="P37" s="18" t="s">
        <v>41</v>
      </c>
      <c r="Q37" s="18" t="s">
        <v>254</v>
      </c>
      <c r="R37" s="18">
        <v>1253</v>
      </c>
      <c r="S37" s="18">
        <v>3562</v>
      </c>
      <c r="T37" s="18">
        <v>256</v>
      </c>
      <c r="U37" s="18">
        <v>398</v>
      </c>
      <c r="V37" s="18" t="s">
        <v>255</v>
      </c>
      <c r="W37" s="18" t="s">
        <v>256</v>
      </c>
      <c r="X37" s="18" t="s">
        <v>257</v>
      </c>
      <c r="Y37" s="18"/>
    </row>
    <row r="38" ht="47.25" spans="1:25">
      <c r="A38" s="16">
        <v>33</v>
      </c>
      <c r="B38" s="17" t="s">
        <v>258</v>
      </c>
      <c r="C38" s="20" t="s">
        <v>45</v>
      </c>
      <c r="D38" s="18" t="s">
        <v>71</v>
      </c>
      <c r="E38" s="18" t="s">
        <v>167</v>
      </c>
      <c r="F38" s="18" t="s">
        <v>259</v>
      </c>
      <c r="G38" s="18" t="s">
        <v>260</v>
      </c>
      <c r="H38" s="18" t="s">
        <v>261</v>
      </c>
      <c r="I38" s="18" t="s">
        <v>81</v>
      </c>
      <c r="J38" s="18">
        <v>100</v>
      </c>
      <c r="K38" s="18" t="s">
        <v>37</v>
      </c>
      <c r="L38" s="18" t="s">
        <v>38</v>
      </c>
      <c r="M38" s="18" t="s">
        <v>262</v>
      </c>
      <c r="N38" s="18" t="s">
        <v>40</v>
      </c>
      <c r="O38" s="18" t="s">
        <v>41</v>
      </c>
      <c r="P38" s="18" t="s">
        <v>41</v>
      </c>
      <c r="Q38" s="18" t="s">
        <v>263</v>
      </c>
      <c r="R38" s="18">
        <v>126</v>
      </c>
      <c r="S38" s="18">
        <v>308</v>
      </c>
      <c r="T38" s="18">
        <v>4</v>
      </c>
      <c r="U38" s="18">
        <v>6</v>
      </c>
      <c r="V38" s="18" t="s">
        <v>258</v>
      </c>
      <c r="W38" s="18" t="s">
        <v>43</v>
      </c>
      <c r="X38" s="18" t="s">
        <v>264</v>
      </c>
      <c r="Y38" s="18"/>
    </row>
    <row r="39" ht="47.25" spans="1:25">
      <c r="A39" s="16">
        <v>34</v>
      </c>
      <c r="B39" s="17" t="s">
        <v>258</v>
      </c>
      <c r="C39" s="20" t="s">
        <v>45</v>
      </c>
      <c r="D39" s="18" t="s">
        <v>71</v>
      </c>
      <c r="E39" s="18" t="s">
        <v>167</v>
      </c>
      <c r="F39" s="18" t="s">
        <v>265</v>
      </c>
      <c r="G39" s="18" t="s">
        <v>266</v>
      </c>
      <c r="H39" s="18" t="s">
        <v>267</v>
      </c>
      <c r="I39" s="18" t="s">
        <v>81</v>
      </c>
      <c r="J39" s="18">
        <v>100</v>
      </c>
      <c r="K39" s="18" t="s">
        <v>37</v>
      </c>
      <c r="L39" s="18" t="s">
        <v>38</v>
      </c>
      <c r="M39" s="18" t="s">
        <v>262</v>
      </c>
      <c r="N39" s="18" t="s">
        <v>40</v>
      </c>
      <c r="O39" s="18" t="s">
        <v>41</v>
      </c>
      <c r="P39" s="18" t="s">
        <v>41</v>
      </c>
      <c r="Q39" s="18" t="s">
        <v>268</v>
      </c>
      <c r="R39" s="18">
        <v>324</v>
      </c>
      <c r="S39" s="18">
        <v>715</v>
      </c>
      <c r="T39" s="18">
        <v>27</v>
      </c>
      <c r="U39" s="18">
        <v>52</v>
      </c>
      <c r="V39" s="18" t="s">
        <v>258</v>
      </c>
      <c r="W39" s="18" t="s">
        <v>43</v>
      </c>
      <c r="X39" s="18" t="s">
        <v>264</v>
      </c>
      <c r="Y39" s="18"/>
    </row>
    <row r="40" ht="63" spans="1:25">
      <c r="A40" s="16">
        <v>35</v>
      </c>
      <c r="B40" s="17" t="s">
        <v>149</v>
      </c>
      <c r="C40" s="20" t="s">
        <v>45</v>
      </c>
      <c r="D40" s="18" t="s">
        <v>269</v>
      </c>
      <c r="E40" s="18" t="s">
        <v>270</v>
      </c>
      <c r="F40" s="18" t="s">
        <v>271</v>
      </c>
      <c r="G40" s="18" t="s">
        <v>272</v>
      </c>
      <c r="H40" s="18" t="s">
        <v>273</v>
      </c>
      <c r="I40" s="18" t="s">
        <v>81</v>
      </c>
      <c r="J40" s="18">
        <v>25.2</v>
      </c>
      <c r="K40" s="18" t="s">
        <v>37</v>
      </c>
      <c r="L40" s="18" t="s">
        <v>38</v>
      </c>
      <c r="M40" s="18" t="s">
        <v>274</v>
      </c>
      <c r="N40" s="18" t="s">
        <v>40</v>
      </c>
      <c r="O40" s="18" t="s">
        <v>41</v>
      </c>
      <c r="P40" s="18" t="s">
        <v>41</v>
      </c>
      <c r="Q40" s="18" t="s">
        <v>272</v>
      </c>
      <c r="R40" s="18">
        <v>241</v>
      </c>
      <c r="S40" s="18">
        <v>555</v>
      </c>
      <c r="T40" s="18">
        <v>10</v>
      </c>
      <c r="U40" s="18">
        <v>12</v>
      </c>
      <c r="V40" s="18" t="s">
        <v>273</v>
      </c>
      <c r="W40" s="18" t="s">
        <v>275</v>
      </c>
      <c r="X40" s="18" t="s">
        <v>276</v>
      </c>
      <c r="Y40" s="18"/>
    </row>
    <row r="41" ht="63" spans="1:25">
      <c r="A41" s="16">
        <v>36</v>
      </c>
      <c r="B41" s="17" t="s">
        <v>149</v>
      </c>
      <c r="C41" s="20" t="s">
        <v>45</v>
      </c>
      <c r="D41" s="18" t="s">
        <v>269</v>
      </c>
      <c r="E41" s="18" t="s">
        <v>270</v>
      </c>
      <c r="F41" s="18" t="s">
        <v>277</v>
      </c>
      <c r="G41" s="18" t="s">
        <v>278</v>
      </c>
      <c r="H41" s="18" t="s">
        <v>279</v>
      </c>
      <c r="I41" s="18" t="s">
        <v>81</v>
      </c>
      <c r="J41" s="18">
        <v>16.2</v>
      </c>
      <c r="K41" s="18" t="s">
        <v>37</v>
      </c>
      <c r="L41" s="18" t="s">
        <v>38</v>
      </c>
      <c r="M41" s="18" t="s">
        <v>280</v>
      </c>
      <c r="N41" s="18" t="s">
        <v>40</v>
      </c>
      <c r="O41" s="18" t="s">
        <v>41</v>
      </c>
      <c r="P41" s="18" t="s">
        <v>41</v>
      </c>
      <c r="Q41" s="18" t="s">
        <v>278</v>
      </c>
      <c r="R41" s="18">
        <v>273</v>
      </c>
      <c r="S41" s="18">
        <v>574</v>
      </c>
      <c r="T41" s="18">
        <v>17</v>
      </c>
      <c r="U41" s="18">
        <v>22</v>
      </c>
      <c r="V41" s="18" t="s">
        <v>279</v>
      </c>
      <c r="W41" s="18" t="s">
        <v>275</v>
      </c>
      <c r="X41" s="18" t="s">
        <v>281</v>
      </c>
      <c r="Y41" s="18"/>
    </row>
    <row r="42" ht="63" spans="1:25">
      <c r="A42" s="16">
        <v>37</v>
      </c>
      <c r="B42" s="17" t="s">
        <v>149</v>
      </c>
      <c r="C42" s="20" t="s">
        <v>45</v>
      </c>
      <c r="D42" s="18" t="s">
        <v>269</v>
      </c>
      <c r="E42" s="18" t="s">
        <v>270</v>
      </c>
      <c r="F42" s="18" t="s">
        <v>282</v>
      </c>
      <c r="G42" s="18" t="s">
        <v>283</v>
      </c>
      <c r="H42" s="18" t="s">
        <v>284</v>
      </c>
      <c r="I42" s="18" t="s">
        <v>81</v>
      </c>
      <c r="J42" s="18">
        <v>17.74</v>
      </c>
      <c r="K42" s="18" t="s">
        <v>37</v>
      </c>
      <c r="L42" s="18" t="s">
        <v>38</v>
      </c>
      <c r="M42" s="18" t="s">
        <v>280</v>
      </c>
      <c r="N42" s="18" t="s">
        <v>40</v>
      </c>
      <c r="O42" s="18" t="s">
        <v>41</v>
      </c>
      <c r="P42" s="18" t="s">
        <v>41</v>
      </c>
      <c r="Q42" s="18" t="s">
        <v>283</v>
      </c>
      <c r="R42" s="18">
        <v>186</v>
      </c>
      <c r="S42" s="18">
        <v>1148</v>
      </c>
      <c r="T42" s="18">
        <v>27</v>
      </c>
      <c r="U42" s="18">
        <v>58</v>
      </c>
      <c r="V42" s="18" t="s">
        <v>284</v>
      </c>
      <c r="W42" s="18" t="s">
        <v>275</v>
      </c>
      <c r="X42" s="18" t="s">
        <v>285</v>
      </c>
      <c r="Y42" s="18"/>
    </row>
    <row r="43" ht="63" spans="1:25">
      <c r="A43" s="16">
        <v>38</v>
      </c>
      <c r="B43" s="17" t="s">
        <v>149</v>
      </c>
      <c r="C43" s="20" t="s">
        <v>45</v>
      </c>
      <c r="D43" s="18" t="s">
        <v>269</v>
      </c>
      <c r="E43" s="18" t="s">
        <v>270</v>
      </c>
      <c r="F43" s="18" t="s">
        <v>286</v>
      </c>
      <c r="G43" s="18" t="s">
        <v>287</v>
      </c>
      <c r="H43" s="18" t="s">
        <v>288</v>
      </c>
      <c r="I43" s="18" t="s">
        <v>81</v>
      </c>
      <c r="J43" s="18">
        <v>21.6</v>
      </c>
      <c r="K43" s="18" t="s">
        <v>37</v>
      </c>
      <c r="L43" s="18" t="s">
        <v>38</v>
      </c>
      <c r="M43" s="18" t="s">
        <v>274</v>
      </c>
      <c r="N43" s="18" t="s">
        <v>40</v>
      </c>
      <c r="O43" s="18" t="s">
        <v>41</v>
      </c>
      <c r="P43" s="18" t="s">
        <v>41</v>
      </c>
      <c r="Q43" s="18" t="s">
        <v>287</v>
      </c>
      <c r="R43" s="18">
        <v>123</v>
      </c>
      <c r="S43" s="18">
        <v>369</v>
      </c>
      <c r="T43" s="18">
        <v>9</v>
      </c>
      <c r="U43" s="18">
        <v>22</v>
      </c>
      <c r="V43" s="18" t="s">
        <v>288</v>
      </c>
      <c r="W43" s="18" t="s">
        <v>275</v>
      </c>
      <c r="X43" s="18" t="s">
        <v>289</v>
      </c>
      <c r="Y43" s="18"/>
    </row>
    <row r="44" ht="63" spans="1:25">
      <c r="A44" s="16">
        <v>39</v>
      </c>
      <c r="B44" s="17" t="s">
        <v>149</v>
      </c>
      <c r="C44" s="20" t="s">
        <v>45</v>
      </c>
      <c r="D44" s="18" t="s">
        <v>269</v>
      </c>
      <c r="E44" s="18" t="s">
        <v>270</v>
      </c>
      <c r="F44" s="18" t="s">
        <v>290</v>
      </c>
      <c r="G44" s="18" t="s">
        <v>291</v>
      </c>
      <c r="H44" s="18" t="s">
        <v>292</v>
      </c>
      <c r="I44" s="18" t="s">
        <v>81</v>
      </c>
      <c r="J44" s="18">
        <v>34</v>
      </c>
      <c r="K44" s="18" t="s">
        <v>37</v>
      </c>
      <c r="L44" s="18" t="s">
        <v>38</v>
      </c>
      <c r="M44" s="18" t="s">
        <v>293</v>
      </c>
      <c r="N44" s="18" t="s">
        <v>40</v>
      </c>
      <c r="O44" s="18" t="s">
        <v>41</v>
      </c>
      <c r="P44" s="18" t="s">
        <v>41</v>
      </c>
      <c r="Q44" s="18" t="s">
        <v>291</v>
      </c>
      <c r="R44" s="18">
        <v>312</v>
      </c>
      <c r="S44" s="18">
        <v>613</v>
      </c>
      <c r="T44" s="18">
        <v>22</v>
      </c>
      <c r="U44" s="18">
        <v>31</v>
      </c>
      <c r="V44" s="18" t="s">
        <v>292</v>
      </c>
      <c r="W44" s="18" t="s">
        <v>275</v>
      </c>
      <c r="X44" s="18" t="s">
        <v>294</v>
      </c>
      <c r="Y44" s="18"/>
    </row>
    <row r="45" ht="63" spans="1:25">
      <c r="A45" s="16">
        <v>40</v>
      </c>
      <c r="B45" s="17" t="s">
        <v>149</v>
      </c>
      <c r="C45" s="20" t="s">
        <v>45</v>
      </c>
      <c r="D45" s="18" t="s">
        <v>269</v>
      </c>
      <c r="E45" s="18" t="s">
        <v>270</v>
      </c>
      <c r="F45" s="18" t="s">
        <v>295</v>
      </c>
      <c r="G45" s="18" t="s">
        <v>296</v>
      </c>
      <c r="H45" s="18" t="s">
        <v>297</v>
      </c>
      <c r="I45" s="18" t="s">
        <v>81</v>
      </c>
      <c r="J45" s="18">
        <v>19.55</v>
      </c>
      <c r="K45" s="18" t="s">
        <v>37</v>
      </c>
      <c r="L45" s="18" t="s">
        <v>38</v>
      </c>
      <c r="M45" s="18" t="s">
        <v>274</v>
      </c>
      <c r="N45" s="18" t="s">
        <v>40</v>
      </c>
      <c r="O45" s="18" t="s">
        <v>41</v>
      </c>
      <c r="P45" s="18" t="s">
        <v>41</v>
      </c>
      <c r="Q45" s="18" t="s">
        <v>296</v>
      </c>
      <c r="R45" s="18">
        <v>310</v>
      </c>
      <c r="S45" s="18">
        <v>465</v>
      </c>
      <c r="T45" s="18">
        <v>13</v>
      </c>
      <c r="U45" s="18">
        <v>20</v>
      </c>
      <c r="V45" s="18" t="s">
        <v>297</v>
      </c>
      <c r="W45" s="18" t="s">
        <v>275</v>
      </c>
      <c r="X45" s="18" t="s">
        <v>298</v>
      </c>
      <c r="Y45" s="18"/>
    </row>
    <row r="46" ht="141.75" spans="1:25">
      <c r="A46" s="16">
        <v>41</v>
      </c>
      <c r="B46" s="17" t="s">
        <v>299</v>
      </c>
      <c r="C46" s="20" t="s">
        <v>45</v>
      </c>
      <c r="D46" s="18" t="s">
        <v>269</v>
      </c>
      <c r="E46" s="18" t="s">
        <v>270</v>
      </c>
      <c r="F46" s="18" t="s">
        <v>300</v>
      </c>
      <c r="G46" s="19" t="s">
        <v>301</v>
      </c>
      <c r="H46" s="18" t="s">
        <v>302</v>
      </c>
      <c r="I46" s="18" t="s">
        <v>81</v>
      </c>
      <c r="J46" s="18">
        <v>79</v>
      </c>
      <c r="K46" s="18" t="s">
        <v>37</v>
      </c>
      <c r="L46" s="18" t="s">
        <v>38</v>
      </c>
      <c r="M46" s="18" t="s">
        <v>303</v>
      </c>
      <c r="N46" s="18" t="s">
        <v>40</v>
      </c>
      <c r="O46" s="18" t="s">
        <v>41</v>
      </c>
      <c r="P46" s="18" t="s">
        <v>41</v>
      </c>
      <c r="Q46" s="18" t="s">
        <v>304</v>
      </c>
      <c r="R46" s="18">
        <v>2529</v>
      </c>
      <c r="S46" s="18">
        <v>5113</v>
      </c>
      <c r="T46" s="18">
        <v>59</v>
      </c>
      <c r="U46" s="18">
        <v>83</v>
      </c>
      <c r="V46" s="18" t="s">
        <v>302</v>
      </c>
      <c r="W46" s="18" t="s">
        <v>29</v>
      </c>
      <c r="X46" s="18" t="s">
        <v>305</v>
      </c>
      <c r="Y46" s="18"/>
    </row>
    <row r="47" ht="153" customHeight="1" spans="1:25">
      <c r="A47" s="16">
        <v>42</v>
      </c>
      <c r="B47" s="17" t="s">
        <v>306</v>
      </c>
      <c r="C47" s="20" t="s">
        <v>45</v>
      </c>
      <c r="D47" s="18" t="s">
        <v>71</v>
      </c>
      <c r="E47" s="18" t="s">
        <v>307</v>
      </c>
      <c r="F47" s="18" t="s">
        <v>308</v>
      </c>
      <c r="G47" s="18" t="s">
        <v>309</v>
      </c>
      <c r="H47" s="18" t="s">
        <v>306</v>
      </c>
      <c r="I47" s="18" t="s">
        <v>81</v>
      </c>
      <c r="J47" s="18">
        <v>200</v>
      </c>
      <c r="K47" s="18" t="s">
        <v>37</v>
      </c>
      <c r="L47" s="18" t="s">
        <v>38</v>
      </c>
      <c r="M47" s="18" t="s">
        <v>310</v>
      </c>
      <c r="N47" s="18" t="s">
        <v>40</v>
      </c>
      <c r="O47" s="18" t="s">
        <v>41</v>
      </c>
      <c r="P47" s="18" t="s">
        <v>41</v>
      </c>
      <c r="Q47" s="18" t="s">
        <v>311</v>
      </c>
      <c r="R47" s="18"/>
      <c r="S47" s="18"/>
      <c r="T47" s="18"/>
      <c r="U47" s="18"/>
      <c r="V47" s="18" t="s">
        <v>306</v>
      </c>
      <c r="W47" s="18" t="s">
        <v>312</v>
      </c>
      <c r="X47" s="18" t="s">
        <v>313</v>
      </c>
      <c r="Y47" s="18"/>
    </row>
    <row r="48" ht="157.5" spans="1:25">
      <c r="A48" s="16">
        <v>43</v>
      </c>
      <c r="B48" s="17" t="s">
        <v>156</v>
      </c>
      <c r="C48" s="20" t="s">
        <v>90</v>
      </c>
      <c r="D48" s="18" t="s">
        <v>100</v>
      </c>
      <c r="E48" s="18" t="s">
        <v>116</v>
      </c>
      <c r="F48" s="18" t="s">
        <v>314</v>
      </c>
      <c r="G48" s="19" t="s">
        <v>315</v>
      </c>
      <c r="H48" s="18" t="s">
        <v>316</v>
      </c>
      <c r="I48" s="18" t="s">
        <v>81</v>
      </c>
      <c r="J48" s="18">
        <v>74</v>
      </c>
      <c r="K48" s="18" t="s">
        <v>37</v>
      </c>
      <c r="L48" s="18" t="s">
        <v>38</v>
      </c>
      <c r="M48" s="18" t="s">
        <v>317</v>
      </c>
      <c r="N48" s="18" t="s">
        <v>40</v>
      </c>
      <c r="O48" s="18" t="s">
        <v>41</v>
      </c>
      <c r="P48" s="18" t="s">
        <v>41</v>
      </c>
      <c r="Q48" s="18" t="s">
        <v>318</v>
      </c>
      <c r="R48" s="18">
        <v>800</v>
      </c>
      <c r="S48" s="18">
        <v>2850</v>
      </c>
      <c r="T48" s="18">
        <v>69</v>
      </c>
      <c r="U48" s="18">
        <v>103</v>
      </c>
      <c r="V48" s="18" t="s">
        <v>316</v>
      </c>
      <c r="W48" s="18" t="s">
        <v>43</v>
      </c>
      <c r="X48" s="18" t="s">
        <v>319</v>
      </c>
      <c r="Y48" s="18"/>
    </row>
    <row r="49" ht="93" customHeight="1" spans="1:25">
      <c r="A49" s="16">
        <v>44</v>
      </c>
      <c r="B49" s="17" t="s">
        <v>166</v>
      </c>
      <c r="C49" s="20" t="s">
        <v>90</v>
      </c>
      <c r="D49" s="18" t="s">
        <v>100</v>
      </c>
      <c r="E49" s="18" t="s">
        <v>116</v>
      </c>
      <c r="F49" s="18" t="s">
        <v>320</v>
      </c>
      <c r="G49" s="18" t="s">
        <v>321</v>
      </c>
      <c r="H49" s="18" t="s">
        <v>170</v>
      </c>
      <c r="I49" s="18" t="s">
        <v>81</v>
      </c>
      <c r="J49" s="18">
        <v>120</v>
      </c>
      <c r="K49" s="18" t="s">
        <v>37</v>
      </c>
      <c r="L49" s="18" t="s">
        <v>38</v>
      </c>
      <c r="M49" s="18" t="s">
        <v>177</v>
      </c>
      <c r="N49" s="18" t="s">
        <v>40</v>
      </c>
      <c r="O49" s="18" t="s">
        <v>41</v>
      </c>
      <c r="P49" s="18" t="s">
        <v>41</v>
      </c>
      <c r="Q49" s="18" t="s">
        <v>178</v>
      </c>
      <c r="R49" s="18">
        <v>527</v>
      </c>
      <c r="S49" s="18">
        <v>1093</v>
      </c>
      <c r="T49" s="18">
        <v>172</v>
      </c>
      <c r="U49" s="18">
        <v>299</v>
      </c>
      <c r="V49" s="18" t="s">
        <v>173</v>
      </c>
      <c r="W49" s="18" t="s">
        <v>43</v>
      </c>
      <c r="X49" s="18" t="s">
        <v>174</v>
      </c>
      <c r="Y49" s="18"/>
    </row>
    <row r="50" ht="108" customHeight="1" spans="1:25">
      <c r="A50" s="16">
        <v>45</v>
      </c>
      <c r="B50" s="17" t="s">
        <v>166</v>
      </c>
      <c r="C50" s="20" t="s">
        <v>90</v>
      </c>
      <c r="D50" s="18" t="s">
        <v>100</v>
      </c>
      <c r="E50" s="18" t="s">
        <v>116</v>
      </c>
      <c r="F50" s="18" t="s">
        <v>322</v>
      </c>
      <c r="G50" s="18" t="s">
        <v>323</v>
      </c>
      <c r="H50" s="18" t="s">
        <v>170</v>
      </c>
      <c r="I50" s="18" t="s">
        <v>81</v>
      </c>
      <c r="J50" s="18">
        <v>72</v>
      </c>
      <c r="K50" s="18" t="s">
        <v>37</v>
      </c>
      <c r="L50" s="18" t="s">
        <v>38</v>
      </c>
      <c r="M50" s="18" t="s">
        <v>324</v>
      </c>
      <c r="N50" s="18" t="s">
        <v>40</v>
      </c>
      <c r="O50" s="18" t="s">
        <v>41</v>
      </c>
      <c r="P50" s="18" t="s">
        <v>41</v>
      </c>
      <c r="Q50" s="18" t="s">
        <v>325</v>
      </c>
      <c r="R50" s="18">
        <v>1084</v>
      </c>
      <c r="S50" s="18">
        <v>2246</v>
      </c>
      <c r="T50" s="18">
        <v>172</v>
      </c>
      <c r="U50" s="18">
        <v>299</v>
      </c>
      <c r="V50" s="18" t="s">
        <v>173</v>
      </c>
      <c r="W50" s="18" t="s">
        <v>43</v>
      </c>
      <c r="X50" s="18" t="s">
        <v>174</v>
      </c>
      <c r="Y50" s="18"/>
    </row>
    <row r="51" ht="93" customHeight="1" spans="1:25">
      <c r="A51" s="16">
        <v>46</v>
      </c>
      <c r="B51" s="17" t="s">
        <v>258</v>
      </c>
      <c r="C51" s="20" t="s">
        <v>90</v>
      </c>
      <c r="D51" s="18" t="s">
        <v>100</v>
      </c>
      <c r="E51" s="18" t="s">
        <v>116</v>
      </c>
      <c r="F51" s="18" t="s">
        <v>326</v>
      </c>
      <c r="G51" s="18" t="s">
        <v>327</v>
      </c>
      <c r="H51" s="18" t="s">
        <v>328</v>
      </c>
      <c r="I51" s="18" t="s">
        <v>81</v>
      </c>
      <c r="J51" s="18">
        <v>79.226</v>
      </c>
      <c r="K51" s="18" t="s">
        <v>37</v>
      </c>
      <c r="L51" s="18" t="s">
        <v>38</v>
      </c>
      <c r="M51" s="18" t="s">
        <v>329</v>
      </c>
      <c r="N51" s="18" t="s">
        <v>40</v>
      </c>
      <c r="O51" s="18" t="s">
        <v>41</v>
      </c>
      <c r="P51" s="18" t="s">
        <v>41</v>
      </c>
      <c r="Q51" s="18" t="s">
        <v>330</v>
      </c>
      <c r="R51" s="18">
        <v>435</v>
      </c>
      <c r="S51" s="18">
        <v>812</v>
      </c>
      <c r="T51" s="18">
        <v>16</v>
      </c>
      <c r="U51" s="18">
        <v>34</v>
      </c>
      <c r="V51" s="18" t="s">
        <v>331</v>
      </c>
      <c r="W51" s="18" t="s">
        <v>43</v>
      </c>
      <c r="X51" s="18" t="s">
        <v>332</v>
      </c>
      <c r="Y51" s="18"/>
    </row>
    <row r="52" ht="85" customHeight="1" spans="1:25">
      <c r="A52" s="16">
        <v>47</v>
      </c>
      <c r="B52" s="17" t="s">
        <v>241</v>
      </c>
      <c r="C52" s="20" t="s">
        <v>90</v>
      </c>
      <c r="D52" s="22" t="s">
        <v>100</v>
      </c>
      <c r="E52" s="18" t="s">
        <v>116</v>
      </c>
      <c r="F52" s="18" t="s">
        <v>333</v>
      </c>
      <c r="G52" s="18" t="s">
        <v>334</v>
      </c>
      <c r="H52" s="18" t="s">
        <v>246</v>
      </c>
      <c r="I52" s="18" t="s">
        <v>81</v>
      </c>
      <c r="J52" s="18">
        <v>10</v>
      </c>
      <c r="K52" s="18" t="s">
        <v>37</v>
      </c>
      <c r="L52" s="18" t="s">
        <v>38</v>
      </c>
      <c r="M52" s="18" t="s">
        <v>335</v>
      </c>
      <c r="N52" s="18" t="s">
        <v>40</v>
      </c>
      <c r="O52" s="18" t="s">
        <v>41</v>
      </c>
      <c r="P52" s="18" t="s">
        <v>41</v>
      </c>
      <c r="Q52" s="18" t="s">
        <v>336</v>
      </c>
      <c r="R52" s="18">
        <v>1157</v>
      </c>
      <c r="S52" s="18">
        <v>2264</v>
      </c>
      <c r="T52" s="18">
        <v>45</v>
      </c>
      <c r="U52" s="18">
        <v>70</v>
      </c>
      <c r="V52" s="18" t="s">
        <v>246</v>
      </c>
      <c r="W52" s="18" t="s">
        <v>43</v>
      </c>
      <c r="X52" s="18" t="s">
        <v>249</v>
      </c>
      <c r="Y52" s="18"/>
    </row>
    <row r="53" ht="141.75" spans="1:25">
      <c r="A53" s="16">
        <v>48</v>
      </c>
      <c r="B53" s="17" t="s">
        <v>337</v>
      </c>
      <c r="C53" s="20" t="s">
        <v>45</v>
      </c>
      <c r="D53" s="18" t="s">
        <v>132</v>
      </c>
      <c r="E53" s="18" t="s">
        <v>133</v>
      </c>
      <c r="F53" s="18" t="s">
        <v>338</v>
      </c>
      <c r="G53" s="19" t="s">
        <v>339</v>
      </c>
      <c r="H53" s="18" t="s">
        <v>340</v>
      </c>
      <c r="I53" s="18" t="s">
        <v>81</v>
      </c>
      <c r="J53" s="18">
        <v>150</v>
      </c>
      <c r="K53" s="18" t="s">
        <v>37</v>
      </c>
      <c r="L53" s="18" t="s">
        <v>38</v>
      </c>
      <c r="M53" s="18" t="s">
        <v>341</v>
      </c>
      <c r="N53" s="18" t="s">
        <v>40</v>
      </c>
      <c r="O53" s="18" t="s">
        <v>41</v>
      </c>
      <c r="P53" s="18" t="s">
        <v>41</v>
      </c>
      <c r="Q53" s="18" t="s">
        <v>342</v>
      </c>
      <c r="R53" s="18">
        <v>1254</v>
      </c>
      <c r="S53" s="18">
        <v>2588</v>
      </c>
      <c r="T53" s="18">
        <v>82</v>
      </c>
      <c r="U53" s="18">
        <v>114</v>
      </c>
      <c r="V53" s="18" t="s">
        <v>343</v>
      </c>
      <c r="W53" s="18" t="s">
        <v>43</v>
      </c>
      <c r="X53" s="18" t="s">
        <v>344</v>
      </c>
      <c r="Y53" s="18"/>
    </row>
    <row r="54" ht="110.25" spans="1:25">
      <c r="A54" s="16">
        <v>49</v>
      </c>
      <c r="B54" s="17" t="s">
        <v>345</v>
      </c>
      <c r="C54" s="20" t="s">
        <v>90</v>
      </c>
      <c r="D54" s="20" t="s">
        <v>115</v>
      </c>
      <c r="E54" s="18" t="s">
        <v>116</v>
      </c>
      <c r="F54" s="18" t="s">
        <v>346</v>
      </c>
      <c r="G54" s="18" t="s">
        <v>347</v>
      </c>
      <c r="H54" s="18" t="s">
        <v>35</v>
      </c>
      <c r="I54" s="18" t="s">
        <v>81</v>
      </c>
      <c r="J54" s="18">
        <v>500</v>
      </c>
      <c r="K54" s="18" t="s">
        <v>37</v>
      </c>
      <c r="L54" s="18" t="s">
        <v>38</v>
      </c>
      <c r="M54" s="18" t="s">
        <v>348</v>
      </c>
      <c r="N54" s="18" t="s">
        <v>40</v>
      </c>
      <c r="O54" s="18" t="s">
        <v>41</v>
      </c>
      <c r="P54" s="18" t="s">
        <v>41</v>
      </c>
      <c r="Q54" s="18" t="s">
        <v>349</v>
      </c>
      <c r="R54" s="18">
        <v>200</v>
      </c>
      <c r="S54" s="18">
        <v>1200</v>
      </c>
      <c r="T54" s="18">
        <v>11</v>
      </c>
      <c r="U54" s="18">
        <v>26</v>
      </c>
      <c r="V54" s="18" t="s">
        <v>350</v>
      </c>
      <c r="W54" s="18" t="s">
        <v>351</v>
      </c>
      <c r="X54" s="18" t="s">
        <v>352</v>
      </c>
      <c r="Y54" s="18"/>
    </row>
    <row r="55" ht="47.25" spans="1:25">
      <c r="A55" s="16">
        <v>50</v>
      </c>
      <c r="B55" s="23" t="s">
        <v>353</v>
      </c>
      <c r="C55" s="24" t="s">
        <v>91</v>
      </c>
      <c r="D55" s="24" t="s">
        <v>91</v>
      </c>
      <c r="E55" s="24" t="s">
        <v>91</v>
      </c>
      <c r="F55" s="24" t="s">
        <v>354</v>
      </c>
      <c r="G55" s="25" t="s">
        <v>355</v>
      </c>
      <c r="H55" s="18" t="s">
        <v>35</v>
      </c>
      <c r="I55" s="18" t="s">
        <v>81</v>
      </c>
      <c r="J55" s="30">
        <v>600</v>
      </c>
      <c r="K55" s="18" t="s">
        <v>37</v>
      </c>
      <c r="L55" s="18" t="s">
        <v>38</v>
      </c>
      <c r="M55" s="31"/>
      <c r="N55" s="18" t="s">
        <v>40</v>
      </c>
      <c r="O55" s="18" t="s">
        <v>41</v>
      </c>
      <c r="P55" s="18" t="s">
        <v>41</v>
      </c>
      <c r="Q55" s="40"/>
      <c r="R55" s="14"/>
      <c r="S55" s="14"/>
      <c r="T55" s="14"/>
      <c r="U55" s="14"/>
      <c r="V55" s="18" t="s">
        <v>350</v>
      </c>
      <c r="W55" s="41" t="s">
        <v>29</v>
      </c>
      <c r="X55" s="42" t="s">
        <v>44</v>
      </c>
      <c r="Y55" s="42"/>
    </row>
    <row r="61" spans="7:7">
      <c r="G61" s="2" t="s">
        <v>353</v>
      </c>
    </row>
    <row r="64" spans="18:18">
      <c r="R64" s="5" t="s">
        <v>356</v>
      </c>
    </row>
    <row r="65" spans="18:18">
      <c r="R65" s="5" t="s">
        <v>356</v>
      </c>
    </row>
  </sheetData>
  <autoFilter xmlns:etc="http://www.wps.cn/officeDocument/2017/etCustomData" ref="A5:XFD55" etc:filterBottomFollowUsedRange="0">
    <extLst/>
  </autoFilter>
  <mergeCells count="27">
    <mergeCell ref="A1:Y1"/>
    <mergeCell ref="R2:U2"/>
    <mergeCell ref="T3:U3"/>
    <mergeCell ref="A5:F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3:R4"/>
    <mergeCell ref="S3:S4"/>
    <mergeCell ref="V2:V4"/>
    <mergeCell ref="W2:W4"/>
    <mergeCell ref="X2:X4"/>
    <mergeCell ref="Y2:Y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2024-10-15T09:35:00Z</dcterms:created>
  <dcterms:modified xsi:type="dcterms:W3CDTF">2024-11-27T03:42:09Z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8E070238DAB94DE3AB981EF1FECDA516_13</vt:lpwstr>
  </property>
  <property fmtid="{D5CDD505-2E9C-101B-9397-08002B2CF9AE}" pid="3" name="KSOProductBuildVer">
    <vt:lpwstr>2052-12.1.0.18608</vt:lpwstr>
  </property>
</Properties>
</file>