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8075" windowHeight="9900" activeTab="0"/>
  </bookViews>
  <sheets>
    <sheet name="封面" sheetId="1" r:id="rId1"/>
    <sheet name="部门收支总表" sheetId="2" r:id="rId2"/>
    <sheet name="部门收入总表" sheetId="3" r:id="rId3"/>
    <sheet name="部门支出总表" sheetId="4" r:id="rId4"/>
    <sheet name="财政拨款收支预算总表" sheetId="5" r:id="rId5"/>
    <sheet name="财政拨款支出预算表（政府经济科目）" sheetId="6" r:id="rId6"/>
    <sheet name="一般公共预算支出预算表" sheetId="7" r:id="rId7"/>
    <sheet name="一般公共预算基本支出预算表" sheetId="8" r:id="rId8"/>
    <sheet name="一般公共预算项目支出预算表" sheetId="9" r:id="rId9"/>
    <sheet name="一般公共预算三公经费支出预算表" sheetId="10" r:id="rId10"/>
    <sheet name="政府性基金支出预算表" sheetId="11" r:id="rId11"/>
    <sheet name="政府性基金三公经费支出预算表" sheetId="12" r:id="rId12"/>
    <sheet name="国有资本经营预算支出预算表" sheetId="13" r:id="rId13"/>
    <sheet name="部门项目绩效" sheetId="14" r:id="rId14"/>
    <sheet name="部门整体绩效目标" sheetId="15" r:id="rId15"/>
  </sheets>
  <definedNames/>
  <calcPr fullCalcOnLoad="1"/>
</workbook>
</file>

<file path=xl/sharedStrings.xml><?xml version="1.0" encoding="utf-8"?>
<sst xmlns="http://schemas.openxmlformats.org/spreadsheetml/2006/main" count="1559" uniqueCount="572">
  <si>
    <t>部门收支总表</t>
  </si>
  <si>
    <t>2019年部门预算</t>
  </si>
  <si>
    <t>报送日期：     年   月    日</t>
  </si>
  <si>
    <t>部门收入总表</t>
  </si>
  <si>
    <t>收          入</t>
  </si>
  <si>
    <t>项              目</t>
  </si>
  <si>
    <t>一、一般公共预算拨款收入</t>
  </si>
  <si>
    <t>二、政府性基金预算拨款收入</t>
  </si>
  <si>
    <t>三、国有资本经营预算拨款收入</t>
  </si>
  <si>
    <t>四、事业收入</t>
  </si>
  <si>
    <t>五、事业单位经营收入</t>
  </si>
  <si>
    <t>六、其他收入</t>
  </si>
  <si>
    <t>本  年  收  入  合  计</t>
  </si>
  <si>
    <t>七、用事业基金弥补收支差额</t>
  </si>
  <si>
    <t>八、上年结转</t>
  </si>
  <si>
    <t>收      入      总      计</t>
  </si>
  <si>
    <t>2019年预算数</t>
  </si>
  <si>
    <t>支             出</t>
  </si>
  <si>
    <t>一、一般公共服务支出</t>
  </si>
  <si>
    <t>二、外交支出</t>
  </si>
  <si>
    <t>三、国防支出</t>
  </si>
  <si>
    <t>四、公共安全支出</t>
  </si>
  <si>
    <t>五、教育支出</t>
  </si>
  <si>
    <t>六、科学技术支出</t>
  </si>
  <si>
    <t>七、文化旅游体育与传媒支出</t>
  </si>
  <si>
    <t>八、社会保障和就业支出</t>
  </si>
  <si>
    <t>九、社会保险基金支出</t>
  </si>
  <si>
    <t>十、卫生健康支出</t>
  </si>
  <si>
    <t>十一、节能环保支出</t>
  </si>
  <si>
    <t>十二、城乡社区支出</t>
  </si>
  <si>
    <t>十三、农林水支出</t>
  </si>
  <si>
    <t>十四、交通运输支出</t>
  </si>
  <si>
    <t>十五、资源勘探信息等支出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</si>
  <si>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</si>
  <si>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</si>
  <si>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</si>
  <si>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</si>
  <si>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</si>
  <si>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</si>
  <si>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</si>
  <si>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</si>
  <si>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</si>
  <si>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</si>
  <si>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t>
  </si>
  <si>
    <t>二十七、债务还本支出</t>
  </si>
  <si>
    <t>二十八、债务利息支出</t>
  </si>
  <si>
    <t>二十九、债务发行费用支出</t>
  </si>
  <si>
    <t>本  年  支  出  合  计</t>
  </si>
  <si>
    <t xml:space="preserve">二十九、事业单位结余分配 </t>
  </si>
  <si>
    <t xml:space="preserve">    其中：转入事业基金</t>
  </si>
  <si>
    <t>三十、结转下年</t>
  </si>
  <si>
    <t>支      出      总      计</t>
  </si>
  <si>
    <t>表1</t>
  </si>
  <si>
    <t>单位：万元</t>
  </si>
  <si>
    <t>302  绵竹市政府</t>
  </si>
  <si>
    <t>项    目</t>
  </si>
  <si>
    <t>科目编码</t>
  </si>
  <si>
    <t>类</t>
  </si>
  <si>
    <t>款</t>
  </si>
  <si>
    <t>项</t>
  </si>
  <si>
    <t>单位代码</t>
  </si>
  <si>
    <t>单位名称  （科目）</t>
  </si>
  <si>
    <t>合计</t>
  </si>
  <si>
    <t>上年结转</t>
  </si>
  <si>
    <t>一般公共预算拨款收入</t>
  </si>
  <si>
    <t>政府性基金预算拨款收入</t>
  </si>
  <si>
    <t>国有资本经营预算拨款收入</t>
  </si>
  <si>
    <t>事业收入</t>
  </si>
  <si>
    <t>金额</t>
  </si>
  <si>
    <t>其中：教育收费</t>
  </si>
  <si>
    <t>事业单位经营收入</t>
  </si>
  <si>
    <t>转移性收入</t>
  </si>
  <si>
    <t>小计</t>
  </si>
  <si>
    <t>上级补助收入</t>
  </si>
  <si>
    <t>附属单位上缴收入</t>
  </si>
  <si>
    <t>从其他部门取得的收入</t>
  </si>
  <si>
    <t>从不同级政府取得的收入</t>
  </si>
  <si>
    <t>其他收入</t>
  </si>
  <si>
    <t>表1-1</t>
  </si>
  <si>
    <t>用事业基金弥补收支差额</t>
  </si>
  <si>
    <t>302301</t>
  </si>
  <si>
    <t>绵竹市人民政府办公室</t>
  </si>
  <si>
    <t xml:space="preserve"> 一般公共服务支出</t>
  </si>
  <si>
    <t xml:space="preserve">  政府办公厅（室）及相关机构事务</t>
  </si>
  <si>
    <t>201</t>
  </si>
  <si>
    <t>03</t>
  </si>
  <si>
    <t>01</t>
  </si>
  <si>
    <t xml:space="preserve">   行政运行</t>
  </si>
  <si>
    <t>99</t>
  </si>
  <si>
    <t xml:space="preserve">   其他政府办公厅（室）及相关机构事务支出</t>
  </si>
  <si>
    <t xml:space="preserve"> 社会保障和就业支出</t>
  </si>
  <si>
    <t xml:space="preserve">  行政事业单位离退休</t>
  </si>
  <si>
    <t>208</t>
  </si>
  <si>
    <t>05</t>
  </si>
  <si>
    <t xml:space="preserve">   机关事业单位基本养老保险缴费支出</t>
  </si>
  <si>
    <t>06</t>
  </si>
  <si>
    <t xml:space="preserve">   机关事业单位职业年金缴费支出</t>
  </si>
  <si>
    <t xml:space="preserve"> 卫生健康支出</t>
  </si>
  <si>
    <t xml:space="preserve">  行政事业单位医疗</t>
  </si>
  <si>
    <t>210</t>
  </si>
  <si>
    <t>11</t>
  </si>
  <si>
    <t xml:space="preserve">   行政单位医疗</t>
  </si>
  <si>
    <t>02</t>
  </si>
  <si>
    <t xml:space="preserve">   事业单位医疗</t>
  </si>
  <si>
    <t xml:space="preserve">   其他行政事业单位医疗支出</t>
  </si>
  <si>
    <t xml:space="preserve"> 住房保障支出</t>
  </si>
  <si>
    <t xml:space="preserve">  住房改革支出</t>
  </si>
  <si>
    <t>221</t>
  </si>
  <si>
    <t xml:space="preserve">   住房公积金</t>
  </si>
  <si>
    <t>302302</t>
  </si>
  <si>
    <t>绵竹市市志办</t>
  </si>
  <si>
    <t xml:space="preserve"> 科学技术支出</t>
  </si>
  <si>
    <t xml:space="preserve">  社会科学</t>
  </si>
  <si>
    <t>206</t>
  </si>
  <si>
    <t xml:space="preserve">   其他社会科学支出</t>
  </si>
  <si>
    <t xml:space="preserve">  其他科学技术支出</t>
  </si>
  <si>
    <t xml:space="preserve">   其他科学技术支出</t>
  </si>
  <si>
    <t>部门支出总表</t>
  </si>
  <si>
    <t>单位名称（科目）</t>
  </si>
  <si>
    <t>基本支出</t>
  </si>
  <si>
    <t>项目支出</t>
  </si>
  <si>
    <t>上缴上级支出</t>
  </si>
  <si>
    <t>表1-2</t>
  </si>
  <si>
    <t>对附属单位补助支出</t>
  </si>
  <si>
    <t>财政拨款收支预算总表</t>
  </si>
  <si>
    <t>一、本年收入</t>
  </si>
  <si>
    <t xml:space="preserve">  一般公共预算拨款收入</t>
  </si>
  <si>
    <t xml:space="preserve">  政府性基金预算拨款收入</t>
  </si>
  <si>
    <t xml:space="preserve">  国有资本经营预算拨款收入</t>
  </si>
  <si>
    <t>二、上年结转</t>
  </si>
  <si>
    <t xml:space="preserve">  上年财政拨款资金结转</t>
  </si>
  <si>
    <t>一、本年支出</t>
  </si>
  <si>
    <t xml:space="preserve">  一般公共服务支出</t>
  </si>
  <si>
    <t xml:space="preserve">  外交支出</t>
  </si>
  <si>
    <t xml:space="preserve">  国防支出</t>
  </si>
  <si>
    <t xml:space="preserve">  公共安全支出</t>
  </si>
  <si>
    <t xml:space="preserve">  教育支出</t>
  </si>
  <si>
    <t xml:space="preserve">  科学技术支出</t>
  </si>
  <si>
    <t xml:space="preserve">  文化旅游体育与传媒支出</t>
  </si>
  <si>
    <t xml:space="preserve">  社会保障和就业支出</t>
  </si>
  <si>
    <t xml:space="preserve">  社会保险基金支出</t>
  </si>
  <si>
    <t xml:space="preserve">  卫生健康支出</t>
  </si>
  <si>
    <t xml:space="preserve">  节能环保支出</t>
  </si>
  <si>
    <t xml:space="preserve">  城乡社区支出</t>
  </si>
  <si>
    <t xml:space="preserve">  农林水支出</t>
  </si>
  <si>
    <t xml:space="preserve">  交通运输支出</t>
  </si>
  <si>
    <t xml:space="preserve">  资源勘探信息等支出</t>
  </si>
  <si>
    <t xml:space="preserve">  商业服务业等支出</t>
  </si>
  <si>
    <t xml:space="preserve">  金融支出</t>
  </si>
  <si>
    <t xml:space="preserve">  援助其他地区支出</t>
  </si>
  <si>
    <t xml:space="preserve">  自然资源海洋气象等支出</t>
  </si>
  <si>
    <t xml:space="preserve">  住房保障支出</t>
  </si>
  <si>
    <t xml:space="preserve">  粮油物资储备支出</t>
  </si>
  <si>
    <t xml:space="preserve">  国有资本经营预算支出</t>
  </si>
  <si>
    <t xml:space="preserve">  灾害防治及应急管理支出</t>
  </si>
  <si>
    <t xml:space="preserve">  预备费</t>
  </si>
  <si>
    <t xml:space="preserve">  其他支出</t>
  </si>
  <si>
    <t xml:space="preserve">  转移性支出</t>
  </si>
  <si>
    <t xml:space="preserve">  债务还本支出</t>
  </si>
  <si>
    <t xml:space="preserve">  债务利息支出</t>
  </si>
  <si>
    <t xml:space="preserve">  债务发行费用支出</t>
  </si>
  <si>
    <t>二、结转下年</t>
  </si>
  <si>
    <t>一般公共预算</t>
  </si>
  <si>
    <t>政府性基金预算</t>
  </si>
  <si>
    <t>国有资本经营预算</t>
  </si>
  <si>
    <t>表2</t>
  </si>
  <si>
    <t>上年财政拨款资金结转</t>
  </si>
  <si>
    <t>财政拨款支出预算表（政府经济分类科目）</t>
  </si>
  <si>
    <t>总计</t>
  </si>
  <si>
    <t>当年财政拨款安排</t>
  </si>
  <si>
    <t>一般公共预算拨款</t>
  </si>
  <si>
    <t>政府性基金安排</t>
  </si>
  <si>
    <t>国有资本经营预算安排</t>
  </si>
  <si>
    <t>上级提前通知专项转移支付</t>
  </si>
  <si>
    <t>上年结转安排</t>
  </si>
  <si>
    <t>上年应返还额度结转</t>
  </si>
  <si>
    <t>表2-1</t>
  </si>
  <si>
    <t xml:space="preserve"> 机关工资福利支出</t>
  </si>
  <si>
    <t>501</t>
  </si>
  <si>
    <t xml:space="preserve">  工资奖金津补贴</t>
  </si>
  <si>
    <t xml:space="preserve">  社会保障缴费</t>
  </si>
  <si>
    <t xml:space="preserve">  住房公积金</t>
  </si>
  <si>
    <t xml:space="preserve">  其他工资福利支出</t>
  </si>
  <si>
    <t xml:space="preserve"> 机关商品和服务支出</t>
  </si>
  <si>
    <t>502</t>
  </si>
  <si>
    <t xml:space="preserve">  办公经费</t>
  </si>
  <si>
    <t xml:space="preserve">  会议费</t>
  </si>
  <si>
    <t xml:space="preserve">  培训费</t>
  </si>
  <si>
    <t xml:space="preserve">  委托业务费</t>
  </si>
  <si>
    <t xml:space="preserve">  公务接待费</t>
  </si>
  <si>
    <t>08</t>
  </si>
  <si>
    <t xml:space="preserve">  公务用车运行维护费</t>
  </si>
  <si>
    <t>09</t>
  </si>
  <si>
    <t xml:space="preserve">  维修（护）费</t>
  </si>
  <si>
    <t xml:space="preserve">  其他商品和服务支出</t>
  </si>
  <si>
    <t xml:space="preserve"> 机关资本性支出（一）</t>
  </si>
  <si>
    <t>503</t>
  </si>
  <si>
    <t xml:space="preserve">  设备购置</t>
  </si>
  <si>
    <t xml:space="preserve">  其他资本性支出</t>
  </si>
  <si>
    <t xml:space="preserve"> 对事业单位经常性补助</t>
  </si>
  <si>
    <t>505</t>
  </si>
  <si>
    <t xml:space="preserve">  工资福利支出</t>
  </si>
  <si>
    <t xml:space="preserve"> 对个人和家庭的补助</t>
  </si>
  <si>
    <t>509</t>
  </si>
  <si>
    <t xml:space="preserve">  社会福利和救济</t>
  </si>
  <si>
    <t xml:space="preserve">  其他对个人和家庭补助</t>
  </si>
  <si>
    <t>一般公共预算支出预算表</t>
  </si>
  <si>
    <t>科目名称</t>
  </si>
  <si>
    <t>工资福利支出</t>
  </si>
  <si>
    <t>基本工资</t>
  </si>
  <si>
    <t>津贴补贴</t>
  </si>
  <si>
    <t>奖金</t>
  </si>
  <si>
    <t>伙食补助费</t>
  </si>
  <si>
    <t>绩效工资</t>
  </si>
  <si>
    <t>机关事业单位基本养老保险缴费</t>
  </si>
  <si>
    <t>职业年金缴费</t>
  </si>
  <si>
    <t>职工基本医疗保险缴费</t>
  </si>
  <si>
    <t>公务员医疗补助缴费</t>
  </si>
  <si>
    <t>其他社会保障缴费</t>
  </si>
  <si>
    <t>住房公积金</t>
  </si>
  <si>
    <t>医疗费</t>
  </si>
  <si>
    <t>其他工资福利支出</t>
  </si>
  <si>
    <t>商品和服务支出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</si>
  <si>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</si>
  <si>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</si>
  <si>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</si>
  <si>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</si>
  <si>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</si>
  <si>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</si>
  <si>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</si>
  <si>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</si>
  <si>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</si>
  <si>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</si>
  <si>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</si>
  <si>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</si>
  <si>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</si>
  <si>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</si>
  <si>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</si>
  <si>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</si>
  <si>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</si>
  <si>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</si>
  <si>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</si>
  <si>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</si>
  <si>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</si>
  <si>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</si>
  <si>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</si>
  <si>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</si>
  <si>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</si>
  <si>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</si>
  <si>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</si>
  <si>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对个人和家庭的补助</t>
  </si>
  <si>
    <t>离休费</t>
  </si>
  <si>
    <t>退休费</t>
  </si>
  <si>
    <t>退职(役费</t>
  </si>
  <si>
    <t>抚恤金</t>
  </si>
  <si>
    <t>生活补助</t>
  </si>
  <si>
    <t>救济费</t>
  </si>
  <si>
    <t>医疗费补助</t>
  </si>
  <si>
    <t>助学金</t>
  </si>
  <si>
    <t>奖励金</t>
  </si>
  <si>
    <t>个人农业生产补贴</t>
  </si>
  <si>
    <t>其他对个人和家庭的补助支出</t>
  </si>
  <si>
    <t>债务利息及费用支出</t>
  </si>
  <si>
    <t>国内债务付息</t>
  </si>
  <si>
    <t>国外债务付息</t>
  </si>
  <si>
    <t>国内债务发行费用</t>
  </si>
  <si>
    <t>国外债务发行费用</t>
  </si>
  <si>
    <t>资本性支出</t>
  </si>
  <si>
    <t>房屋建筑物购建</t>
  </si>
  <si>
    <t>办公设备购置</t>
  </si>
  <si>
    <t>专用设备购置</t>
  </si>
  <si>
    <t>基础设施建设</t>
  </si>
  <si>
    <t>大型修缮</t>
  </si>
  <si>
    <t>信息网络及软件购置更新</t>
  </si>
  <si>
    <t>物资储备</t>
  </si>
  <si>
    <t>土地补偿</t>
  </si>
  <si>
    <t>安置补助</t>
  </si>
  <si>
    <t>地上附着物和青苗补偿</t>
  </si>
  <si>
    <t>拆迁补偿</t>
  </si>
  <si>
    <t>公务用车购置</t>
  </si>
  <si>
    <t>其他交通工具购置</t>
  </si>
  <si>
    <t>文物和陈列品购置</t>
  </si>
  <si>
    <t>无形资产购置</t>
  </si>
  <si>
    <t>表3</t>
  </si>
  <si>
    <t>其他资本性支出</t>
  </si>
  <si>
    <t>一般公共预算基本支出预算表</t>
  </si>
  <si>
    <t>经济分类科目</t>
  </si>
  <si>
    <t>人员经费</t>
  </si>
  <si>
    <t>表3-1</t>
  </si>
  <si>
    <t>公用经费</t>
  </si>
  <si>
    <t xml:space="preserve"> 工资福利支出</t>
  </si>
  <si>
    <t>301</t>
  </si>
  <si>
    <t xml:space="preserve">  基本工资</t>
  </si>
  <si>
    <t xml:space="preserve">  津贴补贴</t>
  </si>
  <si>
    <t xml:space="preserve">  奖金</t>
  </si>
  <si>
    <t>07</t>
  </si>
  <si>
    <t xml:space="preserve">  绩效工资</t>
  </si>
  <si>
    <t xml:space="preserve">  机关事业单位基本养老保险缴费</t>
  </si>
  <si>
    <t xml:space="preserve">  职业年金缴费</t>
  </si>
  <si>
    <t>10</t>
  </si>
  <si>
    <t xml:space="preserve">  职工基本医疗保险缴费</t>
  </si>
  <si>
    <t>12</t>
  </si>
  <si>
    <t xml:space="preserve">  其他社会保障缴费</t>
  </si>
  <si>
    <t>13</t>
  </si>
  <si>
    <t xml:space="preserve"> 商品和服务支出</t>
  </si>
  <si>
    <t>302</t>
  </si>
  <si>
    <t xml:space="preserve">  办公费</t>
  </si>
  <si>
    <t xml:space="preserve">  印刷费</t>
  </si>
  <si>
    <t>04</t>
  </si>
  <si>
    <t xml:space="preserve">  手续费</t>
  </si>
  <si>
    <t xml:space="preserve">  邮电费</t>
  </si>
  <si>
    <t xml:space="preserve">  差旅费</t>
  </si>
  <si>
    <t>29</t>
  </si>
  <si>
    <t xml:space="preserve">  福利费</t>
  </si>
  <si>
    <t>31</t>
  </si>
  <si>
    <t>39</t>
  </si>
  <si>
    <t xml:space="preserve">  其他交通费用</t>
  </si>
  <si>
    <t>303</t>
  </si>
  <si>
    <t xml:space="preserve">  奖励金</t>
  </si>
  <si>
    <t xml:space="preserve">  其他对个人和家庭的补助</t>
  </si>
  <si>
    <t>17</t>
  </si>
  <si>
    <t xml:space="preserve">  生活补助</t>
  </si>
  <si>
    <t>一般公共预算项目支出预算表</t>
  </si>
  <si>
    <t>单位名称（项目）</t>
  </si>
  <si>
    <t>表3-2</t>
  </si>
  <si>
    <t xml:space="preserve">      办公设备购置</t>
  </si>
  <si>
    <t xml:space="preserve">      电子政务信息中心</t>
  </si>
  <si>
    <t xml:space="preserve">      金融办工作经费</t>
  </si>
  <si>
    <t xml:space="preserve">      全域城镇化重大项目会战指挥部专项经费</t>
  </si>
  <si>
    <t xml:space="preserve">      市政府工作经费</t>
  </si>
  <si>
    <t xml:space="preserve">      市政府工作经费（采购）</t>
  </si>
  <si>
    <t xml:space="preserve">      网络使用及机关维修</t>
  </si>
  <si>
    <t xml:space="preserve">      物业管理费</t>
  </si>
  <si>
    <t xml:space="preserve">      应急办</t>
  </si>
  <si>
    <t xml:space="preserve">      应急办(防汛物资采购)</t>
  </si>
  <si>
    <t xml:space="preserve">      政府法制工作经费</t>
  </si>
  <si>
    <t xml:space="preserve">      绵竹年鉴</t>
  </si>
  <si>
    <t xml:space="preserve">      绵竹年鉴（采购资金）</t>
  </si>
  <si>
    <t>一般公共预算“三公”经费支出预算表</t>
  </si>
  <si>
    <t>单位编码</t>
  </si>
  <si>
    <t>单位名称</t>
  </si>
  <si>
    <t>当年财政拨款预算安排</t>
  </si>
  <si>
    <t>公务用车购置及运行费</t>
  </si>
  <si>
    <t>公务用车购置费</t>
  </si>
  <si>
    <t>公务用车运行费</t>
  </si>
  <si>
    <t>表3-3</t>
  </si>
  <si>
    <t>政府性基金支出预算表</t>
  </si>
  <si>
    <t>政府性基金预算“三公”经费支出预算表</t>
  </si>
  <si>
    <t>本年政府性基金预算支出</t>
  </si>
  <si>
    <t>表4</t>
  </si>
  <si>
    <t>国有资本经营预算支出预算表</t>
  </si>
  <si>
    <t>表4-1</t>
  </si>
  <si>
    <t>绵竹市部门整体支出绩效目标表</t>
  </si>
  <si>
    <t>本年国有资本经营预算支出</t>
  </si>
  <si>
    <t>表5</t>
  </si>
  <si>
    <r>
      <t>（</t>
    </r>
    <r>
      <rPr>
        <sz val="12"/>
        <rFont val="Times New Roman"/>
        <family val="1"/>
      </rPr>
      <t xml:space="preserve">2019   </t>
    </r>
    <r>
      <rPr>
        <sz val="12"/>
        <rFont val="宋体"/>
        <family val="0"/>
      </rPr>
      <t>年度）</t>
    </r>
  </si>
  <si>
    <t>部门名称</t>
  </si>
  <si>
    <t>年度
总体
目标</t>
  </si>
  <si>
    <t>任务名称</t>
  </si>
  <si>
    <t>主要内容</t>
  </si>
  <si>
    <t>预算金额</t>
  </si>
  <si>
    <t>总额</t>
  </si>
  <si>
    <t>财政拨款</t>
  </si>
  <si>
    <t>其他资金</t>
  </si>
  <si>
    <t>年度主要任务</t>
  </si>
  <si>
    <t>市政府法制工作</t>
  </si>
  <si>
    <t>为市委、市政府重大经济和社会管理活动提供法律服务</t>
  </si>
  <si>
    <t>应急办及应急物资储备</t>
  </si>
  <si>
    <t>完成我市防汛应急值守、应急演练、处理突发事件、保障水务局汛期防汛抢险物资采购及清平镇汛期应急生活物资储备。</t>
  </si>
  <si>
    <t>电子政务信息中心</t>
  </si>
  <si>
    <t>进一步提升我市电子政务和政府信息公开水平，确保协同办公系统正常、市政府网站、挂图作战系统、一体化政务服务平台良好运行。继续提高我市政府信息公开工作水平。</t>
  </si>
  <si>
    <t>金融办工作</t>
  </si>
  <si>
    <t>拟订全市金融业发展规划，督促落实市委、市政府金融工作部署；调查分析全市金融工作宏观形势提出对策建议；负责地方法人金融机构和全市融资性担保机构的管理和服务，并考核、监测、预防运营风险；按照国有资产管理的有关规定，负责对地方国有金融资产的监管；负责资本市场的管理和服务；负责全市企业上市的指导和审核推介工作，指导和推进上市公司资产重组和再融资；负责全市保险、证券等非银行业机构的协调和指导；引导督促全市金融机构大力支持地方经济发展，协调解决妨害金融健康运行的障碍；组织银政企信息交流，促进银企合作</t>
  </si>
  <si>
    <t>机关物业、网络、维修、办公设备采购</t>
  </si>
  <si>
    <t>包含我单位物业管理、网络使用、办公设备购买及维修，保障机关工作正常开展。</t>
  </si>
  <si>
    <t>市政府工作经费</t>
  </si>
  <si>
    <t>围绕2019年市政府中心工作和全市经济社会改革和发展大局，对全市经济社会发展振兴中的重点、热点、难点问题，为市政府科学决策和指导工作提供依据和参考；承担市政府的招商引资、会务、办公、培训、劳务、接待等工作，协调市政府领导的会务、公务活动、学习差旅、培训等；处理市政府日常文书的收集、整理、立卷归档、管理利用。</t>
  </si>
  <si>
    <t>保障机关日常办公、维持机关正常运转</t>
  </si>
  <si>
    <t>保障机关工作人员的各类保险、工资等开支。</t>
  </si>
  <si>
    <t>全域城镇化重大项目</t>
  </si>
  <si>
    <t>绵竹市全域城镇化城市提档升级、全域城镇化乡村道路建设工作经费。</t>
  </si>
  <si>
    <t>绵竹年鉴编撰</t>
  </si>
  <si>
    <t>《绵竹年鉴》是地方性、资料性、综合性志书性年鉴。为领导决策和制定发展规划提供了科学的依据，较好的发挥了存史、教育、决策咨询作用</t>
  </si>
  <si>
    <t>金额合计</t>
  </si>
  <si>
    <t>年度绩效指标</t>
  </si>
  <si>
    <t>一级指标</t>
  </si>
  <si>
    <t>二级指标</t>
  </si>
  <si>
    <t>三级指标</t>
  </si>
  <si>
    <t>指标值</t>
  </si>
  <si>
    <t>项目完成</t>
  </si>
  <si>
    <t>数量指标</t>
  </si>
  <si>
    <t>政府法制工作</t>
  </si>
  <si>
    <t>聘请法律专家顾问2名、聘请专业律师法律顾问7名、执行案卷评查1次、行政执法培训2次、组织全市执法人员考试1次、法治宣传2次。</t>
  </si>
  <si>
    <t>电子政务</t>
  </si>
  <si>
    <t>完成德阳市政府网站集约化任务，保障办公系统、挂图作战系统、电子政务7*24小时运行；完成政府信息公开1万条</t>
  </si>
  <si>
    <t>政府金融工作</t>
  </si>
  <si>
    <t>组织金融联席会议4次、银企对接活动3次、打击和处置非法集资普及金融知识及宣传</t>
  </si>
  <si>
    <t>政府应急工作</t>
  </si>
  <si>
    <t>完成全市范围的突发事件应急演练1次；完成全年365天每天24小时应急值班值守。完成对水务局、民政局汛期的防汛物资的采购、及生活物资储备。</t>
  </si>
  <si>
    <t>机关物业管理、网络使用、办公设施设备的购置及维修</t>
  </si>
  <si>
    <t>完成政府1、2号院物业管理；市政府6个会议室的日常会务、保洁工作；维护政府内院绿化管理工作；采购台式电脑、打印机、碎纸机、空调、饮水机、传真机、办公桌椅、保密柜等固定资产</t>
  </si>
  <si>
    <t>《绵竹年鉴》2019卷1000册</t>
  </si>
  <si>
    <t>全域城镇化：乡村道路建设；城市提档升级</t>
  </si>
  <si>
    <t>月季大道、S216、S419、货运大道、迎宾大道、S107大道改造等6个项目总长44.3公里；城市提档升级项目141个（广场、公厕等）</t>
  </si>
  <si>
    <t>市政府中心工作</t>
  </si>
  <si>
    <t>承办各级各类会议，外出学习培训，迎接上级各类检查、督察，组织协调全年公务、商务、外事接待，确保市政府各项调研、考察、交流、招商引资活动完成。</t>
  </si>
  <si>
    <t>质量指标</t>
  </si>
  <si>
    <t>平均年故障时间≤5天</t>
  </si>
  <si>
    <t>设备采购</t>
  </si>
  <si>
    <t>严格按照政府采购目录要求采购，使用年限≥6年</t>
  </si>
  <si>
    <t>全域城镇化</t>
  </si>
  <si>
    <t>完成拆迁和月季大道工程基本完成按时、按质保障工程基本竣工</t>
  </si>
  <si>
    <t>绵竹年鉴、抗震救灾志编撰编撰</t>
  </si>
  <si>
    <t>16开精装24页双面彩印正文80克蒙肯纸封面特种纸烫金覆膜四色印刷</t>
  </si>
  <si>
    <t>保障机关有序高效运转、保障办公环境干净整洁、保障办公网络畅通、保障办公设施正常使用。</t>
  </si>
  <si>
    <t>时效指标</t>
  </si>
  <si>
    <t>按时完成率</t>
  </si>
  <si>
    <t>成本指标</t>
  </si>
  <si>
    <t>印制费劳务费80元/册</t>
  </si>
  <si>
    <t>金融工作</t>
  </si>
  <si>
    <t>1.金融稳定和普及金融知识诚信建设经费13万元；2.计入联席会议、银政企对接经费5万元；推进企业进入市场融资4万元；金融创新工作经费8万元。</t>
  </si>
  <si>
    <t>完成德阳市政府网站集约化任务40万；保障系统办公正常运维17万；保障挂图作战系统运维2万；完成政府信息公开任务4万；电子政务服务33.6万</t>
  </si>
  <si>
    <t>乡村道路建设工作经费成本20万元；城市提档升级工作经费成本20万元。</t>
  </si>
  <si>
    <t>项目效益</t>
  </si>
  <si>
    <t>经济效益指标</t>
  </si>
  <si>
    <t>全域城镇化工作</t>
  </si>
  <si>
    <t>推动我市旅游事业发展，带来经济发展的生机；提高城市空间功能布局、完成城镇景观、提高旅游城镇数量，农民增收、居民安居乐业。</t>
  </si>
  <si>
    <t>社会效益指标</t>
  </si>
  <si>
    <t>促进银行与企业有效合作；群众增强非法集资的辨识能力，非法集资现象得到遏制。</t>
  </si>
  <si>
    <t>政府电子政务工作</t>
  </si>
  <si>
    <t>提升机关事业单位人员办公效率、方便人民群众办事</t>
  </si>
  <si>
    <t>保障全市应急事件处理的无缝对接、应急物资有预算、有准备。</t>
  </si>
  <si>
    <t>规范了市政府会务管理、运行；规范了政府大院的物业管理，保障了工作的正常高效开展。</t>
  </si>
  <si>
    <t>通过实施市政府工作经费项目，确保全面完成市政府2019年政治、经济、社会目标任务，为我市全面做好稳增长、促改革、调结构、惠民生、防风险各项工作，为经济平稳健康发展和社会和谐稳定提供了坚实的支撑。</t>
  </si>
  <si>
    <t>带动了道路周边一带进一步发展，便捷群众出行，促进了农村的和谐、安定；疏解老城、繁荣新城、打造旅游镇乡、惠及群众。</t>
  </si>
  <si>
    <t>让社会各界了解绵竹、认识绵竹的窗口，为领导决策和制定发展规划提供了科学的依据，较好的发挥了存史、教育、决策咨询作用</t>
  </si>
  <si>
    <t>加快了法治政府建设进度，提升依法行政能力</t>
  </si>
  <si>
    <t>可持续影响指标</t>
  </si>
  <si>
    <t>档案使用年限</t>
  </si>
  <si>
    <t>永久保存</t>
  </si>
  <si>
    <t>满意度指标</t>
  </si>
  <si>
    <t>群众满意度</t>
  </si>
  <si>
    <t>力争各级群众满意</t>
  </si>
  <si>
    <t>使用人满意度</t>
  </si>
  <si>
    <t>≥95%</t>
  </si>
  <si>
    <t>绵竹市政府</t>
  </si>
  <si>
    <t>按照以下八个目标落实工作：一是在提升辅政能力上抓好落实。二是在提高服务质量上抓好落实。三是在强化协调督办上抓好落实。四是在加强应急管理上抓好落实。五是在政府信息公开工作上抓好落实。六是在完善后勤保障上抓好落实。七是在人事及外事侨务工作上抓好落实。八是在严格制度管理上抓好落实。</t>
  </si>
  <si>
    <t>2019年市级部门预算项目绩效目标（部门预算）</t>
  </si>
  <si>
    <t>单位：元</t>
  </si>
  <si>
    <t>项目单位
(项目名称)</t>
  </si>
  <si>
    <t>项目资金</t>
  </si>
  <si>
    <t>资金总额</t>
  </si>
  <si>
    <t>年度目标</t>
  </si>
  <si>
    <t>绩效指标</t>
  </si>
  <si>
    <t>302-绵竹市政府</t>
  </si>
  <si>
    <t>302301-绵竹市人民政府办公室</t>
  </si>
  <si>
    <t>完成已达使用年限固定资产的新老更替。</t>
  </si>
  <si>
    <t>采购办公用品数量</t>
  </si>
  <si>
    <t>77个</t>
  </si>
  <si>
    <t>产品合格率</t>
  </si>
  <si>
    <t>完成时效</t>
  </si>
  <si>
    <t>2019年底之前完成设备购置</t>
  </si>
  <si>
    <t>完成成本</t>
  </si>
  <si>
    <t>采购成本15万元</t>
  </si>
  <si>
    <t>完成效益可持续性</t>
  </si>
  <si>
    <t>完成19年固定资产采购能有效保障我单位日常工作及市政府中心工作的正常开展。</t>
  </si>
  <si>
    <t>资产使用者满意度</t>
  </si>
  <si>
    <t>金融办工作经费</t>
  </si>
  <si>
    <t>贯彻执行党和国家金融方针、政策和法律法规；拟订全市金融业发展规划，督促落实市委、市政府金融工作部署；调查分析全市金融工作宏观形势提出对策建议；负责地方法人金融机构和全市融资性担保机构的管理和服务，并考核、监测、预防运营风险；按照国有资产管理的有关规定，负责对地方国有金融资产的监管；负责资本市场的管理和服务；负责全市企业上市的指导和审核推介工作，指导和推进上市公司资产重组和再融资；负责全市保险、证券等非银行业机构的协调和指导；引导督促全市金融机构大力支持地方经济发展，协调解决妨害金融健康运行的障碍；组织银政企信息交流，促进银企合作；负责金融口牵头工作。</t>
  </si>
  <si>
    <t>组织金融活动次数</t>
  </si>
  <si>
    <t>≥11次</t>
  </si>
  <si>
    <t>了解企业资金需求，企业了解银行金融产品的了解度</t>
  </si>
  <si>
    <t>完成时间</t>
  </si>
  <si>
    <t>2019年12月31日前完成金融办19年全面工作部署</t>
  </si>
  <si>
    <t>≤30万元</t>
  </si>
  <si>
    <t>完成后社会效益</t>
  </si>
  <si>
    <t>普及金融知识</t>
  </si>
  <si>
    <t>政府法制工作经费</t>
  </si>
  <si>
    <t>1、持续落实《绵竹市法治政府建设纲要（2016-2020）》文件要求，推进部门工作全面、纵深开展。
2、依照《四川省行政规范性文件管理办法》规定，开展全市行政规范性文件监督、管理、备案等工作。
3、持续加强全市行政执法人员培训、管理、考核等工作，加强对各行政执法部门行政执法监督工作的指导、协调。
4、认真承办和代理市政府出庭应诉行政诉讼和民事诉讼案件，切实承办好全市行政复议案件。
5、做好法制审查工作，负责好法律顾问团日常运作，为市政府重大经济和社会管理活动提供法律服务。</t>
  </si>
  <si>
    <t>完成数量</t>
  </si>
  <si>
    <t>聘请法律专家顾问2名；聘请专业律师法律顾问7名；执法案卷评查1次；行政执法培训2次；全市执法人员考试1次；法治宣传2次；工作人员培训3次。</t>
  </si>
  <si>
    <t>案卷归档规范率</t>
  </si>
  <si>
    <t>≥80%</t>
  </si>
  <si>
    <t>2019.12月底之前完成</t>
  </si>
  <si>
    <t>出具法律意见书1200元/份；参加研讨会500元/次；行政复议案件0.3万元/次；审查法律文书800元/次；法律专家顾问佣金1万元/人；执法案卷评查0.2万元/次；行政执法培训2万元/次；全市执法人员考试1万元/次；法制宣传05万元/次；业务培训1万元/次。</t>
  </si>
  <si>
    <t>对工作的促进作用</t>
  </si>
  <si>
    <t>加快法治政府建设进度，提升依法行政能力。</t>
  </si>
  <si>
    <t>满意度</t>
  </si>
  <si>
    <t>网络使用及机关维修</t>
  </si>
  <si>
    <t>保障政府办网络正常使用，保障政府办办公设施的维修维护，确保政府及政府办工作正常运转。</t>
  </si>
  <si>
    <t>维修次数</t>
  </si>
  <si>
    <t>≥5次</t>
  </si>
  <si>
    <t>网络数量</t>
  </si>
  <si>
    <t>3条</t>
  </si>
  <si>
    <t>完成质量</t>
  </si>
  <si>
    <t>保障办公网络畅通、保障办公设施正常使用。</t>
  </si>
  <si>
    <t>2019年底前完成</t>
  </si>
  <si>
    <t>全年网络服务费15万元；全年办公家具修理3万元；办公场所绿化养护2万；办公场所水电维修4万；办公房屋零星维修11万。</t>
  </si>
  <si>
    <t>完成社会效益</t>
  </si>
  <si>
    <t>保障政府办网络及办公用房、办公设施的正常使用，确保工作正常、高效开展。</t>
  </si>
  <si>
    <t>应急办</t>
  </si>
  <si>
    <t>完成我市防汛应急值守、应急演练、处理突发事件、零星临时应急物资采购。</t>
  </si>
  <si>
    <t>应急演练1次；完成全年365天每天24小时应急值班值守。</t>
  </si>
  <si>
    <t>应急处理能力提升率</t>
  </si>
  <si>
    <t>提升10%以上</t>
  </si>
  <si>
    <t>46万元</t>
  </si>
  <si>
    <t>完成的社会效益</t>
  </si>
  <si>
    <t>保障了应急办日常办公、全市应急事件处理的无缝对接、应急物资有预算、有准备。</t>
  </si>
  <si>
    <t>应急办(防汛物资采购)</t>
  </si>
  <si>
    <t>保障水务局汛期应急防汛抢险物资采购;保障民政局对清平汛期的应急生活物资储备。</t>
  </si>
  <si>
    <t>完成对水务局、民政局汛期的防汛物资的采购、及生活物资储备。</t>
  </si>
  <si>
    <t>防汛物资采购储备及时，程序合规。</t>
  </si>
  <si>
    <t>2019年底</t>
  </si>
  <si>
    <t>30万元</t>
  </si>
  <si>
    <t>取得社会效益</t>
  </si>
  <si>
    <t>保障水务汛期应急防汛抢险物资有储备、有保障及清平镇湔沟村、盐井村等点汛期应急生活物资储备有保障，针对突发事件能第一时间反映并处理。</t>
  </si>
  <si>
    <t>满意</t>
  </si>
  <si>
    <t>承办会议次数、外出学习次数等</t>
  </si>
  <si>
    <t>承办各级各类会议≥4次，外出学习培训≥2次等</t>
  </si>
  <si>
    <t>工作任务完成率</t>
  </si>
  <si>
    <t>2019年底前全面完成</t>
  </si>
  <si>
    <t>≤183万元</t>
  </si>
  <si>
    <t>保障我单位物业、会务、综治、绿化、保洁、消防等各方面都工作有序、规范，维持机关高效运转。</t>
  </si>
  <si>
    <t>政府1、2号院、6个会议室、政府内院绿化</t>
  </si>
  <si>
    <t>保障会议室有序高效运转；保障办公环境干净整洁。</t>
  </si>
  <si>
    <t>≤40万元</t>
  </si>
  <si>
    <t>95%以上</t>
  </si>
  <si>
    <t>市政府工作经费（采购）</t>
  </si>
  <si>
    <t>印刷资料数量</t>
  </si>
  <si>
    <t>≥10000张</t>
  </si>
  <si>
    <t>任务完成合格率</t>
  </si>
  <si>
    <t>≥98%</t>
  </si>
  <si>
    <t>以厉行节约为原则，控制开支成本。</t>
  </si>
  <si>
    <t>确保全面完成市政府2019年政治、经济、社会目标任务，为我市全面做好稳增长、促改革、调结构、惠民生、防风险各项工作，为经济平稳健康发展和社会和谐稳定提供了坚实的支撑。</t>
  </si>
  <si>
    <t>全域城镇化重大项目会战指挥部专项经费</t>
  </si>
  <si>
    <t>完成绵竹市全域城镇化城市提档升级、全域城镇化乡村道路建设工作经费。</t>
  </si>
  <si>
    <t>乡村道路建设；城市提档升级</t>
  </si>
  <si>
    <t>工程完成率</t>
  </si>
  <si>
    <t>90%以上</t>
  </si>
  <si>
    <t>2019年12月31日之前</t>
  </si>
  <si>
    <t>完成后取得的经济效益</t>
  </si>
  <si>
    <t>完成后取得的社会效益</t>
  </si>
  <si>
    <t>≥90%</t>
  </si>
  <si>
    <t>完成德阳市政府网站集约化任务、保障办公系统正常运行、保障挂图作战系统正常运行、完成政府信息公开任务</t>
  </si>
  <si>
    <t>7*24小时运行，平均年故障时间不超过5天；网上公开政府信息10000条。</t>
  </si>
  <si>
    <t>完成质量平均年故障时间</t>
  </si>
  <si>
    <t>≤5天</t>
  </si>
  <si>
    <t>2019年12月底之前</t>
  </si>
  <si>
    <t>96.6万元</t>
  </si>
  <si>
    <t>对工作促进作用</t>
  </si>
  <si>
    <t>项目持续发挥作用期限</t>
  </si>
  <si>
    <t>≥1年</t>
  </si>
  <si>
    <t>服务机关单位满意度及服务群众满意度</t>
  </si>
  <si>
    <t>≥85%</t>
  </si>
  <si>
    <t>302302-绵竹市市志办</t>
  </si>
  <si>
    <t>绵竹年鉴（采购资金）</t>
  </si>
  <si>
    <t>《绵竹年鉴》是在中共绵竹市委领导下，由绵竹市人民政府主管、主办，市年鉴编辑委员会组织编辑，市地方志办公室承办的地方性、资料性、综合性志书性年鉴。</t>
  </si>
  <si>
    <t>《绵竹年鉴》2019卷</t>
  </si>
  <si>
    <t>1000册</t>
  </si>
  <si>
    <t>制作要求</t>
  </si>
  <si>
    <t>2019年12月前</t>
  </si>
  <si>
    <t>印制册数1000册（出版印刷费）</t>
  </si>
  <si>
    <t>60元/册</t>
  </si>
  <si>
    <t>资政存史教育</t>
  </si>
  <si>
    <t>年鉴使用年限</t>
  </si>
  <si>
    <t>≥50年</t>
  </si>
  <si>
    <t>绵竹年鉴</t>
  </si>
  <si>
    <t>大16开精装24页双面彩印正文80克蒙肯纸封面特种纸烫金覆膜四色印刷</t>
  </si>
  <si>
    <t>印制册数1000册（出版劳务费）</t>
  </si>
  <si>
    <t>2万元</t>
  </si>
  <si>
    <t>使用者满意度</t>
  </si>
  <si>
    <t xml:space="preserve">  绵竹市政府办</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</si>
</sst>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000"/>
    <numFmt numFmtId="185" formatCode="###0.00"/>
    <numFmt numFmtId="186" formatCode="&quot;\&quot;#,##0.00_);\(&quot;\&quot;#,##0.00\)"/>
  </numFmts>
  <fonts count="33">
    <font>
      <sz val="12"/>
      <name val="SimSun"/>
      <family val="0"/>
    </font>
    <font>
      <sz val="9"/>
      <name val="宋体"/>
      <family val="0"/>
    </font>
    <font>
      <sz val="10"/>
      <name val="宋体"/>
      <family val="0"/>
    </font>
    <font>
      <sz val="12"/>
      <name val="宋体"/>
      <family val="0"/>
    </font>
    <font>
      <sz val="12"/>
      <color indexed="9"/>
      <name val="SimSun"/>
      <family val="0"/>
    </font>
    <font>
      <b/>
      <sz val="11"/>
      <name val="宋体"/>
      <family val="0"/>
    </font>
    <font>
      <sz val="10"/>
      <color indexed="8"/>
      <name val="Arial"/>
      <family val="2"/>
    </font>
    <font>
      <sz val="9"/>
      <color indexed="8"/>
      <name val="宋体"/>
      <family val="0"/>
    </font>
    <font>
      <b/>
      <sz val="16"/>
      <name val="宋体"/>
      <family val="0"/>
    </font>
    <font>
      <b/>
      <sz val="12"/>
      <color indexed="62"/>
      <name val="SimSun"/>
      <family val="0"/>
    </font>
    <font>
      <sz val="18"/>
      <name val="宋体"/>
      <family val="0"/>
    </font>
    <font>
      <b/>
      <sz val="18"/>
      <name val="黑体"/>
      <family val="0"/>
    </font>
    <font>
      <sz val="11"/>
      <name val="宋体"/>
      <family val="0"/>
    </font>
    <font>
      <sz val="12"/>
      <color indexed="8"/>
      <name val="宋体"/>
      <family val="0"/>
    </font>
    <font>
      <b/>
      <sz val="18"/>
      <color indexed="62"/>
      <name val="Cambria"/>
      <family val="1"/>
    </font>
    <font>
      <b/>
      <sz val="48"/>
      <name val="宋体"/>
      <family val="0"/>
    </font>
    <font>
      <b/>
      <sz val="12"/>
      <name val="SimSun"/>
      <family val="0"/>
    </font>
    <font>
      <sz val="12"/>
      <name val="Times New Roman"/>
      <family val="1"/>
    </font>
    <font>
      <sz val="12"/>
      <name val="黑体"/>
      <family val="0"/>
    </font>
    <font>
      <i/>
      <sz val="12"/>
      <color indexed="23"/>
      <name val="SimSun"/>
      <family val="0"/>
    </font>
    <font>
      <sz val="12"/>
      <color indexed="16"/>
      <name val="SimSun"/>
      <family val="0"/>
    </font>
    <font>
      <sz val="12"/>
      <color indexed="10"/>
      <name val="SimSun"/>
      <family val="0"/>
    </font>
    <font>
      <b/>
      <sz val="12"/>
      <color indexed="9"/>
      <name val="SimSun"/>
      <family val="0"/>
    </font>
    <font>
      <b/>
      <sz val="36"/>
      <name val="黑体"/>
      <family val="0"/>
    </font>
    <font>
      <b/>
      <sz val="12"/>
      <color indexed="8"/>
      <name val="黑体"/>
      <family val="0"/>
    </font>
    <font>
      <b/>
      <sz val="12"/>
      <color indexed="63"/>
      <name val="SimSun"/>
      <family val="0"/>
    </font>
    <font>
      <b/>
      <sz val="13"/>
      <color indexed="62"/>
      <name val="SimSun"/>
      <family val="0"/>
    </font>
    <font>
      <sz val="12"/>
      <color indexed="62"/>
      <name val="SimSun"/>
      <family val="0"/>
    </font>
    <font>
      <b/>
      <sz val="15"/>
      <color indexed="62"/>
      <name val="SimSun"/>
      <family val="0"/>
    </font>
    <font>
      <sz val="12"/>
      <color indexed="17"/>
      <name val="SimSun"/>
      <family val="0"/>
    </font>
    <font>
      <sz val="12"/>
      <color indexed="53"/>
      <name val="SimSun"/>
      <family val="0"/>
    </font>
    <font>
      <b/>
      <sz val="12"/>
      <color indexed="53"/>
      <name val="SimSun"/>
      <family val="0"/>
    </font>
    <font>
      <sz val="12"/>
      <color indexed="19"/>
      <name val="SimSun"/>
      <family val="0"/>
    </font>
  </fonts>
  <fills count="16">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22"/>
        <bgColor indexed="64"/>
      </patternFill>
    </fill>
    <fill>
      <patternFill patternType="solid">
        <fgColor indexed="42"/>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54"/>
        <bgColor indexed="64"/>
      </patternFill>
    </fill>
    <fill>
      <patternFill patternType="solid">
        <fgColor indexed="25"/>
        <bgColor indexed="64"/>
      </patternFill>
    </fill>
    <fill>
      <patternFill patternType="solid">
        <fgColor indexed="55"/>
        <bgColor indexed="64"/>
      </patternFill>
    </fill>
    <fill>
      <patternFill patternType="solid">
        <fgColor indexed="49"/>
        <bgColor indexed="64"/>
      </patternFill>
    </fill>
    <fill>
      <patternFill patternType="solid">
        <fgColor indexed="9"/>
        <bgColor indexed="64"/>
      </patternFill>
    </fill>
    <fill>
      <patternFill patternType="solid">
        <fgColor indexed="43"/>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4"/>
      </top>
      <bottom style="double">
        <color indexed="54"/>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color indexed="63"/>
      </right>
      <top>
        <color indexed="63"/>
      </top>
      <bottom style="thin"/>
    </border>
    <border>
      <left style="thin"/>
      <right>
        <color indexed="63"/>
      </right>
      <top style="thin"/>
      <bottom>
        <color indexed="63"/>
      </bottom>
    </border>
    <border>
      <left style="thin"/>
      <right style="thin"/>
      <top>
        <color indexed="63"/>
      </top>
      <bottom style="thin"/>
    </border>
    <border>
      <left>
        <color indexed="63"/>
      </left>
      <right style="thin"/>
      <top>
        <color indexed="63"/>
      </top>
      <bottom style="thin"/>
    </border>
    <border>
      <left>
        <color indexed="63"/>
      </left>
      <right style="thin"/>
      <top style="thin"/>
      <bottom>
        <color indexed="63"/>
      </bottom>
    </border>
    <border>
      <left style="thin">
        <color indexed="8"/>
      </left>
      <right style="thin">
        <color indexed="8"/>
      </right>
      <top style="thin">
        <color indexed="8"/>
      </top>
      <bottom style="thin">
        <color indexed="8"/>
      </bottom>
    </border>
    <border>
      <left style="thin"/>
      <right>
        <color indexed="63"/>
      </right>
      <top>
        <color indexed="63"/>
      </top>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style="thin"/>
      <bottom style="thin"/>
    </border>
    <border>
      <left style="thin">
        <color indexed="8"/>
      </left>
      <right style="thin">
        <color indexed="8"/>
      </right>
      <top>
        <color indexed="63"/>
      </top>
      <bottom style="thin">
        <color indexed="8"/>
      </bottom>
    </border>
    <border>
      <left>
        <color indexed="63"/>
      </left>
      <right style="thin"/>
      <top>
        <color indexed="63"/>
      </top>
      <bottom>
        <color indexed="63"/>
      </bottom>
    </border>
    <border>
      <left>
        <color indexed="63"/>
      </left>
      <right>
        <color indexed="63"/>
      </right>
      <top>
        <color indexed="63"/>
      </top>
      <bottom style="thin">
        <color indexed="8"/>
      </bottom>
    </border>
    <border>
      <left style="thin">
        <color indexed="8"/>
      </left>
      <right>
        <color indexed="63"/>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5" borderId="0" applyNumberFormat="0" applyBorder="0" applyAlignment="0" applyProtection="0"/>
    <xf numFmtId="0" fontId="0" fillId="4" borderId="0" applyNumberFormat="0" applyBorder="0" applyAlignment="0" applyProtection="0"/>
    <xf numFmtId="0" fontId="0"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7"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9" borderId="0" applyNumberFormat="0" applyBorder="0" applyAlignment="0" applyProtection="0"/>
    <xf numFmtId="0" fontId="20" fillId="7" borderId="0" applyNumberFormat="0" applyBorder="0" applyAlignment="0" applyProtection="0"/>
    <xf numFmtId="0" fontId="31" fillId="14" borderId="1" applyNumberFormat="0" applyAlignment="0" applyProtection="0"/>
    <xf numFmtId="0" fontId="22" fillId="12" borderId="2" applyNumberFormat="0" applyAlignment="0" applyProtection="0"/>
    <xf numFmtId="0" fontId="19" fillId="0" borderId="0" applyNumberFormat="0" applyFill="0" applyBorder="0" applyAlignment="0" applyProtection="0"/>
    <xf numFmtId="0" fontId="29" fillId="6" borderId="0" applyNumberFormat="0" applyBorder="0" applyAlignment="0" applyProtection="0"/>
    <xf numFmtId="0" fontId="28" fillId="0" borderId="3" applyNumberFormat="0" applyFill="0" applyAlignment="0" applyProtection="0"/>
    <xf numFmtId="0" fontId="26"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27" fillId="7" borderId="1" applyNumberFormat="0" applyAlignment="0" applyProtection="0"/>
    <xf numFmtId="0" fontId="30" fillId="0" borderId="6" applyNumberFormat="0" applyFill="0" applyAlignment="0" applyProtection="0"/>
    <xf numFmtId="0" fontId="32" fillId="15" borderId="0" applyNumberFormat="0" applyBorder="0" applyAlignment="0" applyProtection="0"/>
    <xf numFmtId="0" fontId="0" fillId="3" borderId="7" applyNumberFormat="0" applyFont="0" applyAlignment="0" applyProtection="0"/>
    <xf numFmtId="0" fontId="25" fillId="14" borderId="8" applyNumberFormat="0" applyAlignment="0" applyProtection="0"/>
    <xf numFmtId="0" fontId="14" fillId="0" borderId="0" applyNumberFormat="0" applyFill="0" applyBorder="0" applyAlignment="0" applyProtection="0"/>
    <xf numFmtId="0" fontId="16" fillId="0" borderId="9" applyNumberFormat="0" applyFill="0" applyAlignment="0" applyProtection="0"/>
    <xf numFmtId="0" fontId="21" fillId="0" borderId="0" applyNumberFormat="0" applyFill="0" applyBorder="0" applyAlignment="0" applyProtection="0"/>
    <xf numFmtId="9" fontId="0" fillId="0" borderId="0" applyFont="0" applyFill="0" applyBorder="0" applyAlignment="0" applyProtection="0"/>
    <xf numFmtId="0" fontId="6" fillId="0" borderId="0">
      <alignment/>
      <protection/>
    </xf>
    <xf numFmtId="182" fontId="0" fillId="0" borderId="0" applyFont="0" applyFill="0" applyBorder="0" applyAlignment="0" applyProtection="0"/>
    <xf numFmtId="180" fontId="0" fillId="0" borderId="0" applyFont="0" applyFill="0" applyBorder="0" applyAlignment="0" applyProtection="0"/>
    <xf numFmtId="183" fontId="0" fillId="0" borderId="0" applyFont="0" applyFill="0" applyBorder="0" applyAlignment="0" applyProtection="0"/>
    <xf numFmtId="181" fontId="0" fillId="0" borderId="0" applyFont="0" applyFill="0" applyBorder="0" applyAlignment="0" applyProtection="0"/>
  </cellStyleXfs>
  <cellXfs count="167">
    <xf numFmtId="0" fontId="0" fillId="0" borderId="0" xfId="0" applyAlignment="1">
      <alignment/>
    </xf>
    <xf numFmtId="0" fontId="11" fillId="0" borderId="0" xfId="0" applyNumberFormat="1" applyFont="1" applyFill="1" applyAlignment="1" applyProtection="1">
      <alignment horizontal="centerContinuous" vertical="center"/>
      <protection/>
    </xf>
    <xf numFmtId="0" fontId="1" fillId="0" borderId="10" xfId="0" applyNumberFormat="1" applyFont="1" applyFill="1" applyBorder="1" applyAlignment="1" applyProtection="1">
      <alignment horizontal="center" vertical="center" wrapText="1"/>
      <protection/>
    </xf>
    <xf numFmtId="0" fontId="1" fillId="0" borderId="0" xfId="0" applyNumberFormat="1" applyFont="1" applyFill="1" applyAlignment="1">
      <alignment/>
    </xf>
    <xf numFmtId="4" fontId="1" fillId="0" borderId="11" xfId="0" applyNumberFormat="1" applyFont="1" applyFill="1" applyBorder="1" applyAlignment="1" applyProtection="1">
      <alignment vertical="center" wrapText="1"/>
      <protection/>
    </xf>
    <xf numFmtId="0" fontId="1" fillId="0" borderId="0" xfId="0" applyNumberFormat="1" applyFont="1" applyFill="1" applyAlignment="1">
      <alignment/>
    </xf>
    <xf numFmtId="0" fontId="7" fillId="0" borderId="0" xfId="0" applyNumberFormat="1" applyFont="1" applyFill="1" applyAlignment="1">
      <alignment/>
    </xf>
    <xf numFmtId="1" fontId="7" fillId="0" borderId="0" xfId="0" applyNumberFormat="1" applyFill="1" applyAlignment="1">
      <alignment/>
    </xf>
    <xf numFmtId="0" fontId="1" fillId="0" borderId="12" xfId="0" applyNumberFormat="1" applyFont="1" applyFill="1" applyBorder="1" applyAlignment="1" applyProtection="1">
      <alignment horizontal="centerContinuous" vertical="center"/>
      <protection/>
    </xf>
    <xf numFmtId="0" fontId="1" fillId="0" borderId="13" xfId="0" applyNumberFormat="1" applyFont="1" applyFill="1" applyBorder="1" applyAlignment="1" applyProtection="1">
      <alignment horizontal="centerContinuous" vertical="center"/>
      <protection/>
    </xf>
    <xf numFmtId="0" fontId="2" fillId="0" borderId="10" xfId="0" applyNumberFormat="1" applyFont="1" applyFill="1" applyBorder="1" applyAlignment="1">
      <alignment horizontal="center" vertical="center" wrapText="1"/>
    </xf>
    <xf numFmtId="0" fontId="2" fillId="0" borderId="0" xfId="0" applyNumberFormat="1" applyFont="1" applyFill="1" applyAlignment="1">
      <alignment/>
    </xf>
    <xf numFmtId="185" fontId="1" fillId="0" borderId="11" xfId="0" applyNumberFormat="1" applyFont="1" applyFill="1" applyBorder="1" applyAlignment="1" applyProtection="1">
      <alignment vertical="center" wrapText="1"/>
      <protection/>
    </xf>
    <xf numFmtId="0" fontId="13" fillId="0" borderId="0" xfId="0" applyNumberFormat="1" applyFont="1" applyFill="1" applyAlignment="1">
      <alignment/>
    </xf>
    <xf numFmtId="0" fontId="1" fillId="0" borderId="14" xfId="0" applyNumberFormat="1" applyFont="1" applyFill="1" applyBorder="1" applyAlignment="1" applyProtection="1">
      <alignment horizontal="left"/>
      <protection/>
    </xf>
    <xf numFmtId="49" fontId="1" fillId="0" borderId="11" xfId="0" applyNumberFormat="1" applyFont="1" applyFill="1" applyBorder="1" applyAlignment="1" applyProtection="1">
      <alignment vertical="center" wrapText="1"/>
      <protection/>
    </xf>
    <xf numFmtId="185" fontId="1" fillId="0" borderId="13" xfId="0" applyNumberFormat="1" applyFont="1" applyFill="1" applyBorder="1" applyAlignment="1" applyProtection="1">
      <alignment vertical="center" wrapText="1"/>
      <protection/>
    </xf>
    <xf numFmtId="0" fontId="2" fillId="0" borderId="13" xfId="0" applyNumberFormat="1" applyFont="1" applyFill="1" applyBorder="1" applyAlignment="1">
      <alignment horizontal="left" vertical="center" wrapText="1"/>
    </xf>
    <xf numFmtId="0" fontId="1" fillId="0" borderId="15" xfId="0" applyNumberFormat="1" applyFont="1" applyFill="1" applyBorder="1" applyAlignment="1" applyProtection="1">
      <alignment horizontal="center" vertical="center" wrapText="1"/>
      <protection/>
    </xf>
    <xf numFmtId="0" fontId="7" fillId="0" borderId="0" xfId="0" applyNumberFormat="1" applyFont="1" applyFill="1" applyAlignment="1">
      <alignment/>
    </xf>
    <xf numFmtId="185" fontId="1" fillId="0" borderId="12" xfId="0" applyNumberFormat="1" applyFont="1" applyFill="1" applyBorder="1" applyAlignment="1" applyProtection="1">
      <alignment vertical="center" wrapText="1"/>
      <protection/>
    </xf>
    <xf numFmtId="1" fontId="1" fillId="0" borderId="16" xfId="0" applyNumberFormat="1" applyFont="1" applyFill="1" applyBorder="1" applyAlignment="1" applyProtection="1">
      <alignment horizontal="centerContinuous" vertical="center"/>
      <protection/>
    </xf>
    <xf numFmtId="4" fontId="1" fillId="0" borderId="13" xfId="0" applyNumberFormat="1" applyFont="1" applyFill="1" applyBorder="1" applyAlignment="1" applyProtection="1">
      <alignment vertical="center" wrapText="1"/>
      <protection/>
    </xf>
    <xf numFmtId="0" fontId="2" fillId="0" borderId="13" xfId="0" applyNumberFormat="1" applyFont="1" applyFill="1" applyBorder="1" applyAlignment="1">
      <alignment horizontal="center" vertical="center"/>
    </xf>
    <xf numFmtId="0" fontId="2" fillId="0" borderId="13" xfId="0" applyNumberFormat="1" applyFont="1" applyFill="1" applyBorder="1" applyAlignment="1">
      <alignment horizontal="centerContinuous" vertical="center"/>
    </xf>
    <xf numFmtId="0" fontId="3" fillId="0" borderId="13" xfId="57" applyFont="1" applyBorder="1" applyAlignment="1">
      <alignment horizontal="center" vertical="center" wrapText="1"/>
      <protection/>
    </xf>
    <xf numFmtId="0" fontId="1" fillId="0" borderId="16" xfId="0" applyNumberFormat="1" applyFont="1" applyFill="1" applyBorder="1" applyAlignment="1">
      <alignment horizontal="centerContinuous" vertical="center"/>
    </xf>
    <xf numFmtId="0" fontId="2" fillId="0" borderId="0" xfId="0" applyNumberFormat="1" applyFont="1" applyFill="1" applyAlignment="1">
      <alignment horizontal="right"/>
    </xf>
    <xf numFmtId="185" fontId="2" fillId="0" borderId="13" xfId="0" applyNumberFormat="1" applyFont="1" applyFill="1" applyBorder="1" applyAlignment="1" applyProtection="1">
      <alignment vertical="center" wrapText="1"/>
      <protection/>
    </xf>
    <xf numFmtId="0" fontId="1" fillId="0" borderId="10" xfId="0" applyNumberFormat="1" applyFont="1" applyFill="1" applyBorder="1" applyAlignment="1">
      <alignment horizontal="center" vertical="center" wrapText="1"/>
    </xf>
    <xf numFmtId="0" fontId="1" fillId="0" borderId="0" xfId="0" applyNumberFormat="1" applyFont="1" applyFill="1" applyAlignment="1" applyProtection="1">
      <alignment horizontal="left"/>
      <protection/>
    </xf>
    <xf numFmtId="185" fontId="2" fillId="0" borderId="13" xfId="0" applyNumberFormat="1" applyFont="1" applyFill="1" applyBorder="1" applyAlignment="1">
      <alignment vertical="center" wrapText="1"/>
    </xf>
    <xf numFmtId="1" fontId="1" fillId="0" borderId="17" xfId="0" applyNumberFormat="1" applyFont="1" applyFill="1" applyBorder="1" applyAlignment="1" applyProtection="1">
      <alignment horizontal="centerContinuous" vertical="center"/>
      <protection/>
    </xf>
    <xf numFmtId="0" fontId="1" fillId="0" borderId="18" xfId="0" applyNumberFormat="1" applyFont="1" applyFill="1" applyBorder="1" applyAlignment="1" applyProtection="1">
      <alignment horizontal="center" vertical="center" wrapText="1"/>
      <protection/>
    </xf>
    <xf numFmtId="0" fontId="2" fillId="0" borderId="13" xfId="0" applyNumberFormat="1" applyFont="1" applyFill="1" applyBorder="1" applyAlignment="1">
      <alignment vertical="center"/>
    </xf>
    <xf numFmtId="49" fontId="1" fillId="0" borderId="13" xfId="0" applyNumberFormat="1" applyFont="1" applyFill="1" applyBorder="1" applyAlignment="1" applyProtection="1">
      <alignment vertical="center" wrapText="1"/>
      <protection/>
    </xf>
    <xf numFmtId="0" fontId="2" fillId="0" borderId="14" xfId="0" applyNumberFormat="1" applyFont="1" applyFill="1" applyBorder="1" applyAlignment="1" applyProtection="1">
      <alignment horizontal="left"/>
      <protection/>
    </xf>
    <xf numFmtId="185" fontId="2" fillId="0" borderId="10" xfId="0" applyNumberFormat="1" applyFont="1" applyFill="1" applyBorder="1" applyAlignment="1" applyProtection="1">
      <alignment vertical="center" wrapText="1"/>
      <protection/>
    </xf>
    <xf numFmtId="0" fontId="6" fillId="0" borderId="0" xfId="57" applyAlignment="1">
      <alignment vertical="center"/>
      <protection/>
    </xf>
    <xf numFmtId="0" fontId="3" fillId="0" borderId="0" xfId="0" applyNumberFormat="1" applyFont="1" applyFill="1" applyAlignment="1">
      <alignment/>
    </xf>
    <xf numFmtId="0" fontId="1" fillId="0" borderId="13" xfId="0" applyNumberFormat="1" applyFont="1" applyFill="1" applyBorder="1" applyAlignment="1">
      <alignment horizontal="centerContinuous" vertical="center"/>
    </xf>
    <xf numFmtId="0" fontId="1" fillId="0" borderId="15" xfId="0" applyNumberFormat="1" applyFont="1" applyFill="1" applyBorder="1" applyAlignment="1">
      <alignment horizontal="center" vertical="center" wrapText="1"/>
    </xf>
    <xf numFmtId="0" fontId="1" fillId="0" borderId="10" xfId="0" applyNumberFormat="1" applyFont="1" applyFill="1" applyBorder="1" applyAlignment="1" applyProtection="1">
      <alignment horizontal="centerContinuous" vertical="center"/>
      <protection/>
    </xf>
    <xf numFmtId="0" fontId="2" fillId="0" borderId="13" xfId="0" applyNumberFormat="1" applyFont="1" applyFill="1" applyBorder="1" applyAlignment="1">
      <alignment horizontal="center" vertical="center" wrapText="1"/>
    </xf>
    <xf numFmtId="0" fontId="2" fillId="0" borderId="0" xfId="0" applyNumberFormat="1" applyFont="1" applyFill="1" applyAlignment="1">
      <alignment horizontal="right" vertical="center"/>
    </xf>
    <xf numFmtId="0" fontId="1" fillId="0" borderId="11" xfId="0" applyNumberFormat="1" applyFont="1" applyFill="1" applyBorder="1" applyAlignment="1" applyProtection="1">
      <alignment horizontal="centerContinuous" vertical="center"/>
      <protection/>
    </xf>
    <xf numFmtId="0" fontId="6" fillId="0" borderId="13" xfId="57" applyBorder="1" applyAlignment="1">
      <alignment horizontal="center" vertical="center" wrapText="1"/>
      <protection/>
    </xf>
    <xf numFmtId="185" fontId="2" fillId="0" borderId="11" xfId="0" applyNumberFormat="1" applyFont="1" applyFill="1" applyBorder="1" applyAlignment="1" applyProtection="1">
      <alignment vertical="center" wrapText="1"/>
      <protection/>
    </xf>
    <xf numFmtId="1" fontId="7" fillId="0" borderId="13" xfId="0" applyNumberFormat="1" applyFill="1" applyBorder="1" applyAlignment="1">
      <alignment horizontal="centerContinuous" vertical="center"/>
    </xf>
    <xf numFmtId="0" fontId="8" fillId="0" borderId="0" xfId="0" applyNumberFormat="1" applyFont="1" applyFill="1" applyAlignment="1" applyProtection="1">
      <alignment horizontal="centerContinuous" vertical="center"/>
      <protection/>
    </xf>
    <xf numFmtId="0" fontId="5" fillId="0" borderId="19" xfId="0" applyNumberFormat="1" applyFont="1" applyFill="1" applyBorder="1" applyAlignment="1">
      <alignment horizontal="center" vertical="center" wrapText="1"/>
    </xf>
    <xf numFmtId="0" fontId="2" fillId="0" borderId="0" xfId="0" applyNumberFormat="1" applyFont="1" applyFill="1" applyAlignment="1">
      <alignment/>
    </xf>
    <xf numFmtId="185" fontId="2" fillId="0" borderId="16" xfId="0" applyNumberFormat="1" applyFont="1" applyFill="1" applyBorder="1" applyAlignment="1">
      <alignment vertical="center" wrapText="1"/>
    </xf>
    <xf numFmtId="1" fontId="2" fillId="0" borderId="13" xfId="0" applyNumberFormat="1" applyFont="1" applyFill="1" applyBorder="1" applyAlignment="1">
      <alignment vertical="center"/>
    </xf>
    <xf numFmtId="0" fontId="1" fillId="0" borderId="0" xfId="0" applyNumberFormat="1" applyFont="1" applyFill="1" applyAlignment="1">
      <alignment horizontal="right" vertical="center"/>
    </xf>
    <xf numFmtId="185" fontId="2" fillId="0" borderId="20" xfId="0" applyNumberFormat="1" applyFont="1" applyFill="1" applyBorder="1" applyAlignment="1" applyProtection="1">
      <alignment vertical="center" wrapText="1"/>
      <protection/>
    </xf>
    <xf numFmtId="0" fontId="1" fillId="0" borderId="15" xfId="0" applyNumberFormat="1" applyFont="1" applyFill="1" applyBorder="1" applyAlignment="1" applyProtection="1">
      <alignment horizontal="centerContinuous" vertical="center"/>
      <protection/>
    </xf>
    <xf numFmtId="0" fontId="1" fillId="0" borderId="14" xfId="0" applyNumberFormat="1" applyFont="1" applyFill="1" applyBorder="1" applyAlignment="1" applyProtection="1">
      <alignment horizontal="centerContinuous" vertical="center"/>
      <protection/>
    </xf>
    <xf numFmtId="0" fontId="3" fillId="14" borderId="13" xfId="60" applyNumberFormat="1" applyFont="1" applyFill="1" applyBorder="1" applyAlignment="1">
      <alignment vertical="center" wrapText="1"/>
    </xf>
    <xf numFmtId="49" fontId="2" fillId="0" borderId="11" xfId="0" applyNumberFormat="1" applyFont="1" applyFill="1" applyBorder="1" applyAlignment="1" applyProtection="1">
      <alignment vertical="center" wrapText="1"/>
      <protection/>
    </xf>
    <xf numFmtId="185" fontId="2" fillId="0" borderId="16" xfId="0" applyNumberFormat="1" applyFont="1" applyFill="1" applyBorder="1" applyAlignment="1" applyProtection="1">
      <alignment vertical="center" wrapText="1"/>
      <protection/>
    </xf>
    <xf numFmtId="185" fontId="2" fillId="0" borderId="21" xfId="0" applyNumberFormat="1" applyFont="1" applyFill="1" applyBorder="1" applyAlignment="1">
      <alignment vertical="center" wrapText="1"/>
    </xf>
    <xf numFmtId="185" fontId="2" fillId="0" borderId="11" xfId="0" applyNumberFormat="1" applyFont="1" applyFill="1" applyBorder="1" applyAlignment="1">
      <alignment vertical="center" wrapText="1"/>
    </xf>
    <xf numFmtId="0" fontId="1" fillId="0" borderId="22" xfId="0" applyNumberFormat="1" applyFont="1" applyFill="1" applyBorder="1" applyAlignment="1">
      <alignment horizontal="centerContinuous" vertical="center"/>
    </xf>
    <xf numFmtId="1" fontId="1" fillId="0" borderId="13" xfId="0" applyNumberFormat="1" applyFont="1" applyFill="1" applyBorder="1" applyAlignment="1" applyProtection="1">
      <alignment horizontal="centerContinuous" vertical="center"/>
      <protection/>
    </xf>
    <xf numFmtId="0" fontId="1" fillId="0" borderId="21" xfId="0" applyNumberFormat="1" applyFont="1" applyFill="1" applyBorder="1" applyAlignment="1">
      <alignment horizontal="centerContinuous" vertical="center"/>
    </xf>
    <xf numFmtId="1" fontId="1" fillId="0" borderId="13" xfId="0" applyNumberFormat="1" applyFont="1" applyFill="1" applyBorder="1" applyAlignment="1">
      <alignment horizontal="centerContinuous" vertical="center"/>
    </xf>
    <xf numFmtId="0" fontId="2" fillId="0" borderId="16" xfId="0" applyNumberFormat="1" applyFont="1" applyFill="1" applyBorder="1" applyAlignment="1">
      <alignment horizontal="centerContinuous" vertical="center"/>
    </xf>
    <xf numFmtId="0" fontId="2" fillId="0" borderId="0" xfId="0" applyNumberFormat="1" applyFont="1" applyFill="1" applyAlignment="1">
      <alignment horizontal="centerContinuous" vertical="center"/>
    </xf>
    <xf numFmtId="4" fontId="2" fillId="0" borderId="13" xfId="0" applyNumberFormat="1" applyFont="1" applyFill="1" applyBorder="1" applyAlignment="1" applyProtection="1">
      <alignment horizontal="center" vertical="center"/>
      <protection/>
    </xf>
    <xf numFmtId="1" fontId="1" fillId="0" borderId="11" xfId="0" applyNumberFormat="1" applyFont="1" applyFill="1" applyBorder="1" applyAlignment="1">
      <alignment horizontal="centerContinuous" vertical="center"/>
    </xf>
    <xf numFmtId="9" fontId="2" fillId="0" borderId="13" xfId="0" applyNumberFormat="1" applyFont="1" applyFill="1" applyBorder="1" applyAlignment="1">
      <alignment horizontal="left" vertical="center" wrapText="1"/>
    </xf>
    <xf numFmtId="0" fontId="2" fillId="0" borderId="23" xfId="0" applyNumberFormat="1" applyFont="1" applyFill="1" applyBorder="1" applyAlignment="1">
      <alignment vertical="center"/>
    </xf>
    <xf numFmtId="0" fontId="18" fillId="0" borderId="0" xfId="57" applyFont="1" applyAlignment="1">
      <alignment vertical="center"/>
      <protection/>
    </xf>
    <xf numFmtId="0" fontId="1" fillId="0" borderId="20" xfId="0" applyNumberFormat="1" applyFont="1" applyFill="1" applyBorder="1" applyAlignment="1" applyProtection="1">
      <alignment horizontal="centerContinuous" vertical="center"/>
      <protection/>
    </xf>
    <xf numFmtId="49" fontId="2" fillId="0" borderId="20" xfId="0" applyNumberFormat="1" applyFont="1" applyFill="1" applyBorder="1" applyAlignment="1" applyProtection="1">
      <alignment vertical="center" wrapText="1"/>
      <protection/>
    </xf>
    <xf numFmtId="0" fontId="5" fillId="0" borderId="24" xfId="0" applyNumberFormat="1" applyFont="1" applyFill="1" applyBorder="1" applyAlignment="1">
      <alignment horizontal="center" vertical="center" wrapText="1"/>
    </xf>
    <xf numFmtId="0" fontId="2" fillId="0" borderId="11" xfId="0" applyNumberFormat="1" applyFont="1" applyFill="1" applyBorder="1" applyAlignment="1">
      <alignment horizontal="left" vertical="center" wrapText="1" shrinkToFit="1"/>
    </xf>
    <xf numFmtId="0" fontId="2" fillId="0" borderId="10" xfId="0" applyNumberFormat="1" applyFont="1" applyFill="1" applyBorder="1" applyAlignment="1">
      <alignment horizontal="center" vertical="center"/>
    </xf>
    <xf numFmtId="185" fontId="2" fillId="0" borderId="13" xfId="0" applyNumberFormat="1" applyFont="1" applyFill="1" applyBorder="1" applyAlignment="1">
      <alignment horizontal="right" vertical="center" wrapText="1"/>
    </xf>
    <xf numFmtId="185" fontId="2" fillId="0" borderId="15" xfId="0" applyNumberFormat="1" applyFont="1" applyFill="1" applyBorder="1" applyAlignment="1" applyProtection="1">
      <alignment vertical="center" wrapText="1"/>
      <protection/>
    </xf>
    <xf numFmtId="0" fontId="5" fillId="0" borderId="24" xfId="0" applyNumberFormat="1" applyFont="1" applyFill="1" applyBorder="1" applyAlignment="1">
      <alignment horizontal="left" vertical="center" wrapText="1"/>
    </xf>
    <xf numFmtId="185" fontId="1" fillId="0" borderId="23" xfId="0" applyNumberFormat="1" applyFont="1" applyFill="1" applyBorder="1" applyAlignment="1" applyProtection="1">
      <alignment vertical="center" wrapText="1"/>
      <protection/>
    </xf>
    <xf numFmtId="0" fontId="3" fillId="0" borderId="0" xfId="57" applyFont="1" applyAlignment="1">
      <alignment vertical="center"/>
      <protection/>
    </xf>
    <xf numFmtId="0" fontId="1" fillId="0" borderId="0" xfId="0" applyNumberFormat="1" applyFont="1" applyFill="1" applyAlignment="1" applyProtection="1">
      <alignment horizontal="right" vertical="center"/>
      <protection/>
    </xf>
    <xf numFmtId="0" fontId="1" fillId="0" borderId="16" xfId="0" applyNumberFormat="1" applyFont="1" applyFill="1" applyBorder="1" applyAlignment="1" applyProtection="1">
      <alignment horizontal="centerContinuous" vertical="center"/>
      <protection/>
    </xf>
    <xf numFmtId="0" fontId="1" fillId="0" borderId="0" xfId="0" applyNumberFormat="1" applyFont="1" applyFill="1" applyAlignment="1" applyProtection="1">
      <alignment horizontal="center" vertical="center" wrapText="1"/>
      <protection/>
    </xf>
    <xf numFmtId="1" fontId="1" fillId="0" borderId="20" xfId="0" applyNumberFormat="1" applyFont="1" applyFill="1" applyBorder="1" applyAlignment="1" applyProtection="1">
      <alignment horizontal="centerContinuous" vertical="center"/>
      <protection/>
    </xf>
    <xf numFmtId="0" fontId="1" fillId="0" borderId="22" xfId="0" applyNumberFormat="1" applyFont="1" applyFill="1" applyBorder="1" applyAlignment="1" applyProtection="1">
      <alignment horizontal="center" vertical="center" wrapText="1"/>
      <protection/>
    </xf>
    <xf numFmtId="0" fontId="1" fillId="0" borderId="25" xfId="0" applyNumberFormat="1" applyFont="1" applyFill="1" applyBorder="1" applyAlignment="1" applyProtection="1">
      <alignment horizontal="center" vertical="center" wrapText="1"/>
      <protection/>
    </xf>
    <xf numFmtId="0" fontId="2" fillId="0" borderId="11" xfId="0" applyNumberFormat="1" applyFont="1" applyFill="1" applyBorder="1" applyAlignment="1">
      <alignment vertical="center"/>
    </xf>
    <xf numFmtId="49" fontId="1" fillId="0" borderId="20" xfId="0" applyNumberFormat="1" applyFont="1" applyFill="1" applyBorder="1" applyAlignment="1" applyProtection="1">
      <alignment vertical="center" wrapText="1"/>
      <protection/>
    </xf>
    <xf numFmtId="0" fontId="5" fillId="0" borderId="19" xfId="0" applyNumberFormat="1" applyFont="1" applyFill="1" applyBorder="1" applyAlignment="1">
      <alignment vertical="center" wrapText="1"/>
    </xf>
    <xf numFmtId="0" fontId="2" fillId="0" borderId="21" xfId="0" applyNumberFormat="1" applyFont="1" applyFill="1" applyBorder="1" applyAlignment="1">
      <alignment horizontal="centerContinuous" vertical="center"/>
    </xf>
    <xf numFmtId="1" fontId="1" fillId="0" borderId="0" xfId="0" applyNumberFormat="1" applyFont="1" applyFill="1" applyAlignment="1" applyProtection="1">
      <alignment vertical="center"/>
      <protection/>
    </xf>
    <xf numFmtId="0" fontId="1" fillId="0" borderId="10" xfId="0" applyNumberFormat="1" applyFont="1" applyFill="1" applyBorder="1" applyAlignment="1">
      <alignment horizontal="centerContinuous" vertical="center"/>
    </xf>
    <xf numFmtId="4" fontId="2" fillId="0" borderId="10" xfId="0" applyNumberFormat="1" applyFont="1" applyFill="1" applyBorder="1" applyAlignment="1" applyProtection="1">
      <alignment vertical="center" wrapText="1"/>
      <protection/>
    </xf>
    <xf numFmtId="0" fontId="2" fillId="0" borderId="15" xfId="0" applyNumberFormat="1" applyFont="1" applyFill="1" applyBorder="1" applyAlignment="1">
      <alignment horizontal="center" vertical="center" wrapText="1"/>
    </xf>
    <xf numFmtId="0" fontId="2" fillId="0" borderId="22" xfId="0" applyNumberFormat="1" applyFont="1" applyFill="1" applyBorder="1" applyAlignment="1">
      <alignment horizontal="centerContinuous" vertical="center"/>
    </xf>
    <xf numFmtId="0" fontId="1" fillId="0" borderId="18" xfId="0" applyNumberFormat="1" applyFont="1" applyFill="1" applyBorder="1" applyAlignment="1" applyProtection="1">
      <alignment horizontal="centerContinuous" vertical="center"/>
      <protection/>
    </xf>
    <xf numFmtId="9" fontId="3" fillId="14" borderId="13" xfId="60" applyNumberFormat="1" applyFont="1" applyFill="1" applyBorder="1" applyAlignment="1">
      <alignment vertical="center" wrapText="1"/>
    </xf>
    <xf numFmtId="0" fontId="6" fillId="0" borderId="0" xfId="57" applyAlignment="1">
      <alignment horizontal="right" vertical="center"/>
      <protection/>
    </xf>
    <xf numFmtId="184" fontId="23" fillId="0" borderId="0" xfId="0" applyNumberFormat="1" applyFont="1" applyFill="1" applyAlignment="1" applyProtection="1">
      <alignment horizontal="center" vertical="top"/>
      <protection/>
    </xf>
    <xf numFmtId="1" fontId="2" fillId="0" borderId="11" xfId="0" applyNumberFormat="1" applyFont="1" applyFill="1" applyBorder="1" applyAlignment="1">
      <alignment vertical="center"/>
    </xf>
    <xf numFmtId="1" fontId="1" fillId="0" borderId="20" xfId="0" applyNumberFormat="1" applyFont="1" applyFill="1" applyBorder="1" applyAlignment="1">
      <alignment horizontal="centerContinuous" vertical="center"/>
    </xf>
    <xf numFmtId="1" fontId="10" fillId="0" borderId="0" xfId="0" applyNumberFormat="1" applyFont="1" applyFill="1" applyAlignment="1">
      <alignment horizontal="center" vertical="center"/>
    </xf>
    <xf numFmtId="1" fontId="10" fillId="0" borderId="0" xfId="0" applyNumberFormat="1" applyFont="1" applyFill="1" applyAlignment="1">
      <alignment horizontal="center"/>
    </xf>
    <xf numFmtId="0" fontId="2" fillId="0" borderId="11" xfId="0" applyNumberFormat="1" applyFont="1" applyFill="1" applyBorder="1" applyAlignment="1">
      <alignment horizontal="centerContinuous" vertical="center"/>
    </xf>
    <xf numFmtId="1" fontId="15" fillId="0" borderId="0" xfId="0" applyNumberFormat="1" applyFont="1" applyFill="1" applyAlignment="1">
      <alignment horizontal="center"/>
    </xf>
    <xf numFmtId="0" fontId="1" fillId="0" borderId="11" xfId="0" applyNumberFormat="1" applyFont="1" applyFill="1" applyBorder="1" applyAlignment="1">
      <alignment horizontal="centerContinuous" vertical="center"/>
    </xf>
    <xf numFmtId="185" fontId="1" fillId="0" borderId="16" xfId="0" applyNumberFormat="1" applyFont="1" applyFill="1" applyBorder="1" applyAlignment="1" applyProtection="1">
      <alignment vertical="center" wrapText="1"/>
      <protection/>
    </xf>
    <xf numFmtId="1" fontId="24" fillId="0" borderId="0" xfId="0" applyNumberFormat="1" applyFont="1" applyFill="1" applyAlignment="1">
      <alignment/>
    </xf>
    <xf numFmtId="0" fontId="1" fillId="0" borderId="15" xfId="0" applyNumberFormat="1" applyFont="1" applyFill="1" applyBorder="1" applyAlignment="1">
      <alignment horizontal="centerContinuous" vertical="center"/>
    </xf>
    <xf numFmtId="0" fontId="1" fillId="0" borderId="20" xfId="0" applyNumberFormat="1" applyFont="1" applyFill="1" applyBorder="1" applyAlignment="1">
      <alignment horizontal="centerContinuous" vertical="center"/>
    </xf>
    <xf numFmtId="0" fontId="5" fillId="0" borderId="19" xfId="0" applyNumberFormat="1" applyFont="1" applyFill="1" applyBorder="1" applyAlignment="1">
      <alignment horizontal="left" vertical="center" wrapText="1"/>
    </xf>
    <xf numFmtId="4" fontId="2" fillId="0" borderId="13" xfId="0" applyNumberFormat="1" applyFont="1" applyFill="1" applyBorder="1" applyAlignment="1" applyProtection="1">
      <alignment vertical="center" wrapText="1"/>
      <protection/>
    </xf>
    <xf numFmtId="0" fontId="2" fillId="0" borderId="22" xfId="0" applyNumberFormat="1" applyFont="1" applyFill="1" applyBorder="1" applyAlignment="1">
      <alignment horizontal="left" vertical="center" wrapText="1" shrinkToFit="1"/>
    </xf>
    <xf numFmtId="0" fontId="2" fillId="0" borderId="20" xfId="0" applyNumberFormat="1" applyFont="1" applyFill="1" applyBorder="1" applyAlignment="1">
      <alignment horizontal="left" vertical="center" wrapText="1" shrinkToFit="1"/>
    </xf>
    <xf numFmtId="0" fontId="5" fillId="0" borderId="13" xfId="0" applyNumberFormat="1" applyFont="1" applyFill="1" applyBorder="1" applyAlignment="1">
      <alignment horizontal="center" vertical="center" wrapText="1"/>
    </xf>
    <xf numFmtId="0" fontId="2" fillId="0" borderId="15" xfId="0" applyNumberFormat="1" applyFont="1" applyFill="1" applyBorder="1" applyAlignment="1">
      <alignment horizontal="left" vertical="center" wrapText="1" shrinkToFit="1"/>
    </xf>
    <xf numFmtId="0" fontId="11" fillId="0" borderId="0" xfId="0" applyNumberFormat="1" applyFont="1" applyFill="1" applyAlignment="1" applyProtection="1">
      <alignment horizontal="center" vertical="center"/>
      <protection/>
    </xf>
    <xf numFmtId="0" fontId="1" fillId="0" borderId="13" xfId="0" applyNumberFormat="1" applyFont="1" applyFill="1" applyBorder="1" applyAlignment="1" applyProtection="1">
      <alignment horizontal="center" vertical="center" wrapText="1"/>
      <protection/>
    </xf>
    <xf numFmtId="0" fontId="1" fillId="0" borderId="10" xfId="0" applyNumberFormat="1" applyFont="1" applyFill="1" applyBorder="1" applyAlignment="1" applyProtection="1">
      <alignment horizontal="center" vertical="center" wrapText="1"/>
      <protection/>
    </xf>
    <xf numFmtId="0" fontId="1" fillId="0" borderId="11" xfId="0" applyNumberFormat="1" applyFont="1" applyFill="1" applyBorder="1" applyAlignment="1" applyProtection="1">
      <alignment horizontal="center" vertical="center" wrapText="1"/>
      <protection/>
    </xf>
    <xf numFmtId="0" fontId="1" fillId="0" borderId="15" xfId="0" applyNumberFormat="1" applyFont="1" applyFill="1" applyBorder="1" applyAlignment="1" applyProtection="1">
      <alignment horizontal="center" vertical="center" wrapText="1"/>
      <protection/>
    </xf>
    <xf numFmtId="0" fontId="1" fillId="0" borderId="13" xfId="0" applyNumberFormat="1" applyFont="1" applyFill="1" applyBorder="1" applyAlignment="1" applyProtection="1">
      <alignment horizontal="center" vertical="center"/>
      <protection/>
    </xf>
    <xf numFmtId="0" fontId="1" fillId="0" borderId="10" xfId="0" applyNumberFormat="1" applyFont="1" applyFill="1" applyBorder="1" applyAlignment="1" applyProtection="1">
      <alignment horizontal="center" vertical="center"/>
      <protection/>
    </xf>
    <xf numFmtId="186" fontId="1" fillId="0" borderId="13" xfId="0" applyNumberFormat="1" applyFont="1" applyFill="1" applyBorder="1" applyAlignment="1" applyProtection="1">
      <alignment horizontal="center" vertical="center" wrapText="1"/>
      <protection/>
    </xf>
    <xf numFmtId="186" fontId="1" fillId="0" borderId="10"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protection/>
    </xf>
    <xf numFmtId="0" fontId="2" fillId="0" borderId="11" xfId="0" applyNumberFormat="1" applyFont="1" applyFill="1" applyBorder="1" applyAlignment="1" applyProtection="1">
      <alignment horizontal="center" vertical="center" wrapText="1"/>
      <protection/>
    </xf>
    <xf numFmtId="1" fontId="1" fillId="0" borderId="13" xfId="0" applyNumberFormat="1" applyFont="1" applyFill="1" applyBorder="1" applyAlignment="1" applyProtection="1">
      <alignment horizontal="center" vertical="center"/>
      <protection/>
    </xf>
    <xf numFmtId="1" fontId="1" fillId="0" borderId="10" xfId="0" applyNumberFormat="1" applyFont="1" applyFill="1" applyBorder="1" applyAlignment="1" applyProtection="1">
      <alignment horizontal="center" vertical="center"/>
      <protection/>
    </xf>
    <xf numFmtId="1" fontId="1" fillId="0" borderId="13" xfId="0" applyNumberFormat="1" applyFont="1" applyFill="1" applyBorder="1" applyAlignment="1" applyProtection="1">
      <alignment horizontal="center" vertical="center" wrapText="1"/>
      <protection/>
    </xf>
    <xf numFmtId="0" fontId="1" fillId="0" borderId="16" xfId="0" applyNumberFormat="1" applyFont="1" applyFill="1" applyBorder="1" applyAlignment="1" applyProtection="1">
      <alignment horizontal="center" vertical="center" wrapText="1"/>
      <protection/>
    </xf>
    <xf numFmtId="0" fontId="1" fillId="0" borderId="20" xfId="0" applyNumberFormat="1" applyFont="1" applyFill="1" applyBorder="1" applyAlignment="1" applyProtection="1">
      <alignment horizontal="center" vertical="center" wrapText="1"/>
      <protection/>
    </xf>
    <xf numFmtId="1" fontId="1" fillId="0" borderId="10" xfId="0" applyNumberFormat="1" applyFont="1" applyFill="1" applyBorder="1" applyAlignment="1" applyProtection="1">
      <alignment horizontal="center" vertical="center" wrapText="1"/>
      <protection/>
    </xf>
    <xf numFmtId="1" fontId="1" fillId="0" borderId="11" xfId="0" applyNumberFormat="1" applyFont="1" applyFill="1" applyBorder="1" applyAlignment="1" applyProtection="1">
      <alignment horizontal="center" vertical="center" wrapText="1"/>
      <protection/>
    </xf>
    <xf numFmtId="1" fontId="1" fillId="0" borderId="20" xfId="0" applyNumberFormat="1" applyFont="1" applyFill="1" applyBorder="1" applyAlignment="1" applyProtection="1">
      <alignment horizontal="center" vertical="center"/>
      <protection/>
    </xf>
    <xf numFmtId="1" fontId="1" fillId="0" borderId="15" xfId="0" applyNumberFormat="1" applyFont="1" applyFill="1" applyBorder="1" applyAlignment="1" applyProtection="1">
      <alignment horizontal="center" vertical="center"/>
      <protection/>
    </xf>
    <xf numFmtId="1" fontId="1" fillId="0" borderId="16" xfId="0" applyNumberFormat="1" applyFont="1" applyFill="1" applyBorder="1" applyAlignment="1" applyProtection="1">
      <alignment horizontal="center" vertical="center" wrapText="1"/>
      <protection/>
    </xf>
    <xf numFmtId="1" fontId="1" fillId="0" borderId="15" xfId="0" applyNumberFormat="1" applyFont="1" applyFill="1" applyBorder="1" applyAlignment="1" applyProtection="1">
      <alignment horizontal="center" vertical="center" wrapText="1"/>
      <protection/>
    </xf>
    <xf numFmtId="0" fontId="8" fillId="0" borderId="0" xfId="0" applyNumberFormat="1" applyFont="1" applyFill="1" applyAlignment="1">
      <alignment horizontal="center" vertical="center" wrapText="1"/>
    </xf>
    <xf numFmtId="0" fontId="12" fillId="0" borderId="26" xfId="0" applyNumberFormat="1" applyFont="1" applyFill="1" applyBorder="1" applyAlignment="1">
      <alignment horizontal="right" vertical="center" wrapText="1"/>
    </xf>
    <xf numFmtId="0" fontId="12" fillId="0" borderId="0" xfId="0" applyNumberFormat="1" applyFont="1" applyFill="1" applyBorder="1" applyAlignment="1">
      <alignment horizontal="right" vertical="center" wrapText="1"/>
    </xf>
    <xf numFmtId="0" fontId="5" fillId="0" borderId="19" xfId="0" applyNumberFormat="1" applyFont="1" applyFill="1" applyBorder="1" applyAlignment="1">
      <alignment horizontal="center" vertical="center" wrapText="1"/>
    </xf>
    <xf numFmtId="0" fontId="5" fillId="0" borderId="27"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2" fillId="0" borderId="21" xfId="0" applyNumberFormat="1" applyFont="1" applyFill="1" applyBorder="1" applyAlignment="1">
      <alignment horizontal="center" vertical="center" wrapText="1"/>
    </xf>
    <xf numFmtId="0" fontId="2" fillId="0" borderId="16" xfId="0" applyNumberFormat="1" applyFont="1" applyFill="1" applyBorder="1" applyAlignment="1">
      <alignment horizontal="center" vertical="center" wrapText="1"/>
    </xf>
    <xf numFmtId="0" fontId="2" fillId="0" borderId="10" xfId="0" applyNumberFormat="1" applyFont="1" applyFill="1" applyBorder="1" applyAlignment="1">
      <alignment horizontal="left" vertical="center" wrapText="1"/>
    </xf>
    <xf numFmtId="0" fontId="2" fillId="0" borderId="16" xfId="0" applyNumberFormat="1" applyFont="1" applyFill="1" applyBorder="1" applyAlignment="1">
      <alignment horizontal="left" vertical="center" wrapText="1"/>
    </xf>
    <xf numFmtId="0" fontId="2" fillId="0" borderId="21" xfId="0" applyNumberFormat="1" applyFont="1" applyFill="1" applyBorder="1" applyAlignment="1">
      <alignment horizontal="left" vertical="center" wrapText="1"/>
    </xf>
    <xf numFmtId="0" fontId="3" fillId="0" borderId="13" xfId="57" applyFont="1" applyBorder="1" applyAlignment="1">
      <alignment horizontal="left" vertical="top" wrapText="1"/>
      <protection/>
    </xf>
    <xf numFmtId="0" fontId="6" fillId="0" borderId="13" xfId="57" applyBorder="1" applyAlignment="1">
      <alignment horizontal="left" vertical="top" wrapText="1"/>
      <protection/>
    </xf>
    <xf numFmtId="0" fontId="3" fillId="0" borderId="10" xfId="57" applyFont="1" applyBorder="1" applyAlignment="1">
      <alignment horizontal="center" vertical="center" wrapText="1"/>
      <protection/>
    </xf>
    <xf numFmtId="0" fontId="3" fillId="0" borderId="16" xfId="57" applyFont="1" applyBorder="1" applyAlignment="1">
      <alignment horizontal="center" vertical="center" wrapText="1"/>
      <protection/>
    </xf>
    <xf numFmtId="0" fontId="3" fillId="0" borderId="13" xfId="57" applyFont="1" applyBorder="1" applyAlignment="1">
      <alignment horizontal="center" vertical="center" wrapText="1"/>
      <protection/>
    </xf>
    <xf numFmtId="0" fontId="6" fillId="0" borderId="13" xfId="57" applyBorder="1" applyAlignment="1">
      <alignment horizontal="center" vertical="center" wrapText="1"/>
      <protection/>
    </xf>
    <xf numFmtId="0" fontId="8" fillId="0" borderId="0" xfId="57" applyFont="1" applyAlignment="1">
      <alignment horizontal="center" vertical="center" wrapText="1"/>
      <protection/>
    </xf>
    <xf numFmtId="0" fontId="3" fillId="0" borderId="0" xfId="57" applyFont="1" applyAlignment="1">
      <alignment horizontal="center" vertical="center" wrapText="1"/>
      <protection/>
    </xf>
    <xf numFmtId="0" fontId="3" fillId="0" borderId="10" xfId="57" applyFont="1" applyBorder="1" applyAlignment="1">
      <alignment vertical="center" wrapText="1"/>
      <protection/>
    </xf>
    <xf numFmtId="0" fontId="3" fillId="0" borderId="21" xfId="57" applyFont="1" applyBorder="1" applyAlignment="1">
      <alignment vertical="center" wrapText="1"/>
      <protection/>
    </xf>
    <xf numFmtId="0" fontId="3" fillId="0" borderId="16" xfId="57" applyFont="1" applyBorder="1" applyAlignment="1">
      <alignment vertical="center" wrapText="1"/>
      <protection/>
    </xf>
    <xf numFmtId="0" fontId="3" fillId="0" borderId="21" xfId="57" applyFont="1" applyBorder="1" applyAlignment="1">
      <alignment horizontal="center" vertical="center" wrapText="1"/>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Input" xfId="48"/>
    <cellStyle name="Linked Cell" xfId="49"/>
    <cellStyle name="Neutral" xfId="50"/>
    <cellStyle name="Note" xfId="51"/>
    <cellStyle name="Output" xfId="52"/>
    <cellStyle name="Title" xfId="53"/>
    <cellStyle name="Total" xfId="54"/>
    <cellStyle name="Warning Text" xfId="55"/>
    <cellStyle name="Percent" xfId="56"/>
    <cellStyle name="常规 2" xfId="57"/>
    <cellStyle name="Currency" xfId="58"/>
    <cellStyle name="Currency [0]" xfId="59"/>
    <cellStyle name="Comma" xfId="60"/>
    <cellStyle name="Comma [0]" xfId="6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9"/>
  <sheetViews>
    <sheetView tabSelected="1" workbookViewId="0" topLeftCell="A1">
      <selection activeCell="A11" sqref="A11"/>
    </sheetView>
  </sheetViews>
  <sheetFormatPr defaultColWidth="8.796875" defaultRowHeight="15"/>
  <cols>
    <col min="1" max="1" width="114.8984375" style="0" customWidth="1"/>
  </cols>
  <sheetData>
    <row r="1" ht="14.25">
      <c r="A1" s="111"/>
    </row>
    <row r="2" ht="14.25">
      <c r="A2" s="7"/>
    </row>
    <row r="3" ht="46.5">
      <c r="A3" s="102" t="s">
        <v>571</v>
      </c>
    </row>
    <row r="4" ht="61.5">
      <c r="A4" s="108" t="s">
        <v>1</v>
      </c>
    </row>
    <row r="5" ht="14.25">
      <c r="A5" s="94"/>
    </row>
    <row r="6" ht="22.5">
      <c r="A6" s="106"/>
    </row>
    <row r="7" ht="22.5">
      <c r="A7" s="106"/>
    </row>
    <row r="8" ht="14.25">
      <c r="A8" s="7"/>
    </row>
    <row r="9" ht="22.5">
      <c r="A9" s="105" t="s">
        <v>2</v>
      </c>
    </row>
  </sheetData>
  <printOptions/>
  <pageMargins left="0.7086614173228347" right="0.7086614173228347" top="0.7480314960629921" bottom="0.7480314960629921" header="0.31496062992125984" footer="0.31496062992125984"/>
  <pageSetup fitToHeight="1" fitToWidth="1" horizontalDpi="600" verticalDpi="600" orientation="landscape" r:id="rId1"/>
</worksheet>
</file>

<file path=xl/worksheets/sheet10.xml><?xml version="1.0" encoding="utf-8"?>
<worksheet xmlns="http://schemas.openxmlformats.org/spreadsheetml/2006/main" xmlns:r="http://schemas.openxmlformats.org/officeDocument/2006/relationships">
  <sheetPr>
    <pageSetUpPr fitToPage="1"/>
  </sheetPr>
  <dimension ref="A1:H10"/>
  <sheetViews>
    <sheetView workbookViewId="0" topLeftCell="A1">
      <selection activeCell="A1" sqref="A1"/>
    </sheetView>
  </sheetViews>
  <sheetFormatPr defaultColWidth="8.796875" defaultRowHeight="15"/>
  <cols>
    <col min="1" max="1" width="12.5" style="0" customWidth="1"/>
    <col min="2" max="2" width="31.09765625" style="0" customWidth="1"/>
    <col min="3" max="8" width="14.5" style="0" customWidth="1"/>
  </cols>
  <sheetData>
    <row r="1" spans="1:8" ht="14.25">
      <c r="A1" s="11"/>
      <c r="B1" s="11"/>
      <c r="C1" s="11"/>
      <c r="D1" s="11"/>
      <c r="E1" s="68"/>
      <c r="F1" s="11"/>
      <c r="G1" s="11"/>
      <c r="H1" s="44" t="s">
        <v>345</v>
      </c>
    </row>
    <row r="2" spans="1:8" ht="22.5">
      <c r="A2" s="120" t="s">
        <v>338</v>
      </c>
      <c r="B2" s="120"/>
      <c r="C2" s="120"/>
      <c r="D2" s="120"/>
      <c r="E2" s="120"/>
      <c r="F2" s="120"/>
      <c r="G2" s="120"/>
      <c r="H2" s="120"/>
    </row>
    <row r="3" spans="1:8" ht="14.25">
      <c r="A3" s="30" t="s">
        <v>54</v>
      </c>
      <c r="B3" s="5"/>
      <c r="C3" s="5"/>
      <c r="D3" s="5"/>
      <c r="E3" s="5"/>
      <c r="F3" s="5"/>
      <c r="G3" s="5"/>
      <c r="H3" s="27" t="s">
        <v>53</v>
      </c>
    </row>
    <row r="4" spans="1:8" ht="14.25">
      <c r="A4" s="123" t="s">
        <v>339</v>
      </c>
      <c r="B4" s="123" t="s">
        <v>340</v>
      </c>
      <c r="C4" s="125" t="s">
        <v>341</v>
      </c>
      <c r="D4" s="125"/>
      <c r="E4" s="125"/>
      <c r="F4" s="125"/>
      <c r="G4" s="125"/>
      <c r="H4" s="125"/>
    </row>
    <row r="5" spans="1:8" ht="14.25">
      <c r="A5" s="123"/>
      <c r="B5" s="123"/>
      <c r="C5" s="140" t="s">
        <v>62</v>
      </c>
      <c r="D5" s="137" t="s">
        <v>233</v>
      </c>
      <c r="E5" s="74" t="s">
        <v>342</v>
      </c>
      <c r="F5" s="57"/>
      <c r="G5" s="57"/>
      <c r="H5" s="142" t="s">
        <v>238</v>
      </c>
    </row>
    <row r="6" spans="1:8" ht="14.25">
      <c r="A6" s="124"/>
      <c r="B6" s="124"/>
      <c r="C6" s="141"/>
      <c r="D6" s="122"/>
      <c r="E6" s="89" t="s">
        <v>72</v>
      </c>
      <c r="F6" s="86" t="s">
        <v>343</v>
      </c>
      <c r="G6" s="88" t="s">
        <v>344</v>
      </c>
      <c r="H6" s="138"/>
    </row>
    <row r="7" spans="1:8" ht="14.25">
      <c r="A7" s="15"/>
      <c r="B7" s="35" t="s">
        <v>62</v>
      </c>
      <c r="C7" s="20">
        <v>31.4</v>
      </c>
      <c r="D7" s="12">
        <v>0</v>
      </c>
      <c r="E7" s="12">
        <v>3</v>
      </c>
      <c r="F7" s="12">
        <v>0</v>
      </c>
      <c r="G7" s="16">
        <v>3</v>
      </c>
      <c r="H7" s="82">
        <v>28.4</v>
      </c>
    </row>
    <row r="8" spans="1:8" ht="14.25">
      <c r="A8" s="15" t="s">
        <v>80</v>
      </c>
      <c r="B8" s="35" t="s">
        <v>81</v>
      </c>
      <c r="C8" s="20">
        <v>31</v>
      </c>
      <c r="D8" s="12"/>
      <c r="E8" s="12">
        <v>3</v>
      </c>
      <c r="F8" s="12"/>
      <c r="G8" s="16">
        <v>3</v>
      </c>
      <c r="H8" s="82">
        <v>28</v>
      </c>
    </row>
    <row r="9" spans="1:8" ht="14.25">
      <c r="A9" s="15" t="s">
        <v>109</v>
      </c>
      <c r="B9" s="35" t="s">
        <v>110</v>
      </c>
      <c r="C9" s="20">
        <v>0.4</v>
      </c>
      <c r="D9" s="12"/>
      <c r="E9" s="12"/>
      <c r="F9" s="12"/>
      <c r="G9" s="16"/>
      <c r="H9" s="82">
        <v>0.4</v>
      </c>
    </row>
    <row r="10" spans="1:8" ht="14.25">
      <c r="A10" s="15"/>
      <c r="B10" s="35"/>
      <c r="C10" s="20"/>
      <c r="D10" s="12"/>
      <c r="E10" s="12"/>
      <c r="F10" s="12"/>
      <c r="G10" s="16"/>
      <c r="H10" s="82"/>
    </row>
  </sheetData>
  <mergeCells count="7">
    <mergeCell ref="A2:H2"/>
    <mergeCell ref="C4:H4"/>
    <mergeCell ref="A4:A6"/>
    <mergeCell ref="B4:B6"/>
    <mergeCell ref="C5:C6"/>
    <mergeCell ref="D5:D6"/>
    <mergeCell ref="H5:H6"/>
  </mergeCells>
  <printOptions/>
  <pageMargins left="0.7" right="0.7" top="0.75" bottom="0.75" header="0.3" footer="0.3"/>
  <pageSetup fitToHeight="1" fitToWidth="1" horizontalDpi="600" verticalDpi="600" orientation="landscape"/>
</worksheet>
</file>

<file path=xl/worksheets/sheet11.xml><?xml version="1.0" encoding="utf-8"?>
<worksheet xmlns="http://schemas.openxmlformats.org/spreadsheetml/2006/main" xmlns:r="http://schemas.openxmlformats.org/officeDocument/2006/relationships">
  <sheetPr>
    <pageSetUpPr fitToPage="1"/>
  </sheetPr>
  <dimension ref="A1:H31"/>
  <sheetViews>
    <sheetView workbookViewId="0" topLeftCell="A1">
      <selection activeCell="A1" sqref="A1"/>
    </sheetView>
  </sheetViews>
  <sheetFormatPr defaultColWidth="8.796875" defaultRowHeight="15"/>
  <cols>
    <col min="1" max="3" width="4.59765625" style="0" customWidth="1"/>
    <col min="4" max="4" width="13.69921875" style="0" customWidth="1"/>
    <col min="5" max="5" width="74" style="0" customWidth="1"/>
    <col min="6" max="8" width="14.59765625" style="0" customWidth="1"/>
  </cols>
  <sheetData>
    <row r="1" spans="1:8" ht="14.25">
      <c r="A1" s="3"/>
      <c r="B1" s="3"/>
      <c r="C1" s="3"/>
      <c r="D1" s="3"/>
      <c r="E1" s="3"/>
      <c r="F1" s="3"/>
      <c r="G1" s="3"/>
      <c r="H1" s="54" t="s">
        <v>349</v>
      </c>
    </row>
    <row r="2" spans="1:8" ht="22.5">
      <c r="A2" s="120" t="s">
        <v>346</v>
      </c>
      <c r="B2" s="120"/>
      <c r="C2" s="120"/>
      <c r="D2" s="120"/>
      <c r="E2" s="120"/>
      <c r="F2" s="120"/>
      <c r="G2" s="120"/>
      <c r="H2" s="120"/>
    </row>
    <row r="3" spans="1:8" ht="14.25">
      <c r="A3" s="14" t="s">
        <v>54</v>
      </c>
      <c r="B3" s="14"/>
      <c r="C3" s="14"/>
      <c r="D3" s="14"/>
      <c r="E3" s="14"/>
      <c r="F3" s="30"/>
      <c r="G3" s="30"/>
      <c r="H3" s="27" t="s">
        <v>53</v>
      </c>
    </row>
    <row r="4" spans="1:8" ht="14.25">
      <c r="A4" s="26" t="s">
        <v>55</v>
      </c>
      <c r="B4" s="26"/>
      <c r="C4" s="26"/>
      <c r="D4" s="65"/>
      <c r="E4" s="63"/>
      <c r="F4" s="125" t="s">
        <v>348</v>
      </c>
      <c r="G4" s="125"/>
      <c r="H4" s="125"/>
    </row>
    <row r="5" spans="1:8" ht="14.25">
      <c r="A5" s="40" t="s">
        <v>56</v>
      </c>
      <c r="B5" s="66"/>
      <c r="C5" s="70"/>
      <c r="D5" s="139" t="s">
        <v>60</v>
      </c>
      <c r="E5" s="123" t="s">
        <v>118</v>
      </c>
      <c r="F5" s="121" t="s">
        <v>62</v>
      </c>
      <c r="G5" s="121" t="s">
        <v>119</v>
      </c>
      <c r="H5" s="125" t="s">
        <v>120</v>
      </c>
    </row>
    <row r="6" spans="1:8" ht="14.25">
      <c r="A6" s="29" t="s">
        <v>57</v>
      </c>
      <c r="B6" s="29" t="s">
        <v>58</v>
      </c>
      <c r="C6" s="41" t="s">
        <v>59</v>
      </c>
      <c r="D6" s="143"/>
      <c r="E6" s="124"/>
      <c r="F6" s="122"/>
      <c r="G6" s="122"/>
      <c r="H6" s="126"/>
    </row>
    <row r="7" spans="1:8" ht="14.25">
      <c r="A7" s="15"/>
      <c r="B7" s="15"/>
      <c r="C7" s="15"/>
      <c r="D7" s="15"/>
      <c r="E7" s="15" t="s">
        <v>62</v>
      </c>
      <c r="F7" s="16">
        <v>0</v>
      </c>
      <c r="G7" s="20">
        <v>0</v>
      </c>
      <c r="H7" s="16">
        <v>0</v>
      </c>
    </row>
    <row r="8" spans="1:8" ht="14.25">
      <c r="A8" s="15"/>
      <c r="B8" s="15"/>
      <c r="C8" s="15"/>
      <c r="D8" s="15" t="s">
        <v>80</v>
      </c>
      <c r="E8" s="15" t="s">
        <v>81</v>
      </c>
      <c r="F8" s="16"/>
      <c r="G8" s="20"/>
      <c r="H8" s="16"/>
    </row>
    <row r="9" spans="1:8" ht="14.25">
      <c r="A9" s="15"/>
      <c r="B9" s="15"/>
      <c r="C9" s="15"/>
      <c r="D9" s="15"/>
      <c r="E9" s="15" t="s">
        <v>82</v>
      </c>
      <c r="F9" s="16"/>
      <c r="G9" s="20"/>
      <c r="H9" s="16"/>
    </row>
    <row r="10" spans="1:8" ht="14.25">
      <c r="A10" s="15"/>
      <c r="B10" s="15"/>
      <c r="C10" s="15"/>
      <c r="D10" s="15"/>
      <c r="E10" s="15" t="s">
        <v>83</v>
      </c>
      <c r="F10" s="16"/>
      <c r="G10" s="20"/>
      <c r="H10" s="16"/>
    </row>
    <row r="11" spans="1:8" ht="14.25">
      <c r="A11" s="15" t="s">
        <v>84</v>
      </c>
      <c r="B11" s="15" t="s">
        <v>85</v>
      </c>
      <c r="C11" s="15" t="s">
        <v>86</v>
      </c>
      <c r="D11" s="15" t="s">
        <v>80</v>
      </c>
      <c r="E11" s="15" t="s">
        <v>87</v>
      </c>
      <c r="F11" s="16"/>
      <c r="G11" s="20"/>
      <c r="H11" s="16"/>
    </row>
    <row r="12" spans="1:8" ht="14.25">
      <c r="A12" s="15" t="s">
        <v>84</v>
      </c>
      <c r="B12" s="15" t="s">
        <v>85</v>
      </c>
      <c r="C12" s="15" t="s">
        <v>88</v>
      </c>
      <c r="D12" s="15" t="s">
        <v>80</v>
      </c>
      <c r="E12" s="15" t="s">
        <v>89</v>
      </c>
      <c r="F12" s="16"/>
      <c r="G12" s="20"/>
      <c r="H12" s="16"/>
    </row>
    <row r="13" spans="1:8" ht="14.25">
      <c r="A13" s="15"/>
      <c r="B13" s="15"/>
      <c r="C13" s="15"/>
      <c r="D13" s="15"/>
      <c r="E13" s="15" t="s">
        <v>105</v>
      </c>
      <c r="F13" s="16"/>
      <c r="G13" s="20"/>
      <c r="H13" s="16"/>
    </row>
    <row r="14" spans="1:8" ht="14.25">
      <c r="A14" s="15"/>
      <c r="B14" s="15"/>
      <c r="C14" s="15"/>
      <c r="D14" s="15"/>
      <c r="E14" s="15" t="s">
        <v>106</v>
      </c>
      <c r="F14" s="16"/>
      <c r="G14" s="20"/>
      <c r="H14" s="16"/>
    </row>
    <row r="15" spans="1:8" ht="14.25">
      <c r="A15" s="15" t="s">
        <v>107</v>
      </c>
      <c r="B15" s="15" t="s">
        <v>102</v>
      </c>
      <c r="C15" s="15" t="s">
        <v>86</v>
      </c>
      <c r="D15" s="15" t="s">
        <v>80</v>
      </c>
      <c r="E15" s="15" t="s">
        <v>108</v>
      </c>
      <c r="F15" s="16"/>
      <c r="G15" s="20"/>
      <c r="H15" s="16"/>
    </row>
    <row r="16" spans="1:8" ht="14.25">
      <c r="A16" s="15"/>
      <c r="B16" s="15"/>
      <c r="C16" s="15"/>
      <c r="D16" s="15" t="s">
        <v>109</v>
      </c>
      <c r="E16" s="15" t="s">
        <v>110</v>
      </c>
      <c r="F16" s="16"/>
      <c r="G16" s="20"/>
      <c r="H16" s="16"/>
    </row>
    <row r="17" spans="1:8" ht="14.25">
      <c r="A17" s="15"/>
      <c r="B17" s="15"/>
      <c r="C17" s="15"/>
      <c r="D17" s="15"/>
      <c r="E17" s="15" t="s">
        <v>111</v>
      </c>
      <c r="F17" s="16"/>
      <c r="G17" s="20"/>
      <c r="H17" s="16"/>
    </row>
    <row r="18" spans="1:8" ht="14.25">
      <c r="A18" s="15"/>
      <c r="B18" s="15"/>
      <c r="C18" s="15"/>
      <c r="D18" s="15"/>
      <c r="E18" s="15" t="s">
        <v>112</v>
      </c>
      <c r="F18" s="16"/>
      <c r="G18" s="20"/>
      <c r="H18" s="16"/>
    </row>
    <row r="19" spans="1:8" ht="14.25">
      <c r="A19" s="15" t="s">
        <v>113</v>
      </c>
      <c r="B19" s="15" t="s">
        <v>95</v>
      </c>
      <c r="C19" s="15" t="s">
        <v>88</v>
      </c>
      <c r="D19" s="15" t="s">
        <v>109</v>
      </c>
      <c r="E19" s="15" t="s">
        <v>114</v>
      </c>
      <c r="F19" s="16"/>
      <c r="G19" s="20"/>
      <c r="H19" s="16"/>
    </row>
    <row r="20" spans="1:8" ht="14.25">
      <c r="A20" s="15"/>
      <c r="B20" s="15"/>
      <c r="C20" s="15"/>
      <c r="D20" s="15"/>
      <c r="E20" s="15" t="s">
        <v>90</v>
      </c>
      <c r="F20" s="16"/>
      <c r="G20" s="20"/>
      <c r="H20" s="16"/>
    </row>
    <row r="21" spans="1:8" ht="14.25">
      <c r="A21" s="15"/>
      <c r="B21" s="15"/>
      <c r="C21" s="15"/>
      <c r="D21" s="15"/>
      <c r="E21" s="15" t="s">
        <v>91</v>
      </c>
      <c r="F21" s="16"/>
      <c r="G21" s="20"/>
      <c r="H21" s="16"/>
    </row>
    <row r="22" spans="1:8" ht="14.25">
      <c r="A22" s="15" t="s">
        <v>92</v>
      </c>
      <c r="B22" s="15" t="s">
        <v>93</v>
      </c>
      <c r="C22" s="15" t="s">
        <v>93</v>
      </c>
      <c r="D22" s="15" t="s">
        <v>109</v>
      </c>
      <c r="E22" s="15" t="s">
        <v>94</v>
      </c>
      <c r="F22" s="16"/>
      <c r="G22" s="20"/>
      <c r="H22" s="16"/>
    </row>
    <row r="23" spans="1:8" ht="14.25">
      <c r="A23" s="15" t="s">
        <v>92</v>
      </c>
      <c r="B23" s="15" t="s">
        <v>93</v>
      </c>
      <c r="C23" s="15" t="s">
        <v>95</v>
      </c>
      <c r="D23" s="15" t="s">
        <v>109</v>
      </c>
      <c r="E23" s="15" t="s">
        <v>96</v>
      </c>
      <c r="F23" s="16"/>
      <c r="G23" s="20"/>
      <c r="H23" s="16"/>
    </row>
    <row r="24" spans="1:8" ht="14.25">
      <c r="A24" s="15"/>
      <c r="B24" s="15"/>
      <c r="C24" s="15"/>
      <c r="D24" s="15"/>
      <c r="E24" s="15" t="s">
        <v>97</v>
      </c>
      <c r="F24" s="16"/>
      <c r="G24" s="20"/>
      <c r="H24" s="16"/>
    </row>
    <row r="25" spans="1:8" ht="14.25">
      <c r="A25" s="15"/>
      <c r="B25" s="15"/>
      <c r="C25" s="15"/>
      <c r="D25" s="15"/>
      <c r="E25" s="15" t="s">
        <v>98</v>
      </c>
      <c r="F25" s="16"/>
      <c r="G25" s="20"/>
      <c r="H25" s="16"/>
    </row>
    <row r="26" spans="1:8" ht="14.25">
      <c r="A26" s="15" t="s">
        <v>99</v>
      </c>
      <c r="B26" s="15" t="s">
        <v>100</v>
      </c>
      <c r="C26" s="15" t="s">
        <v>86</v>
      </c>
      <c r="D26" s="15" t="s">
        <v>109</v>
      </c>
      <c r="E26" s="15" t="s">
        <v>101</v>
      </c>
      <c r="F26" s="16"/>
      <c r="G26" s="20"/>
      <c r="H26" s="16"/>
    </row>
    <row r="27" spans="1:8" ht="14.25">
      <c r="A27" s="15" t="s">
        <v>99</v>
      </c>
      <c r="B27" s="15" t="s">
        <v>100</v>
      </c>
      <c r="C27" s="15" t="s">
        <v>88</v>
      </c>
      <c r="D27" s="15" t="s">
        <v>109</v>
      </c>
      <c r="E27" s="15" t="s">
        <v>104</v>
      </c>
      <c r="F27" s="16"/>
      <c r="G27" s="20"/>
      <c r="H27" s="16"/>
    </row>
    <row r="28" spans="1:8" ht="14.25">
      <c r="A28" s="15"/>
      <c r="B28" s="15"/>
      <c r="C28" s="15"/>
      <c r="D28" s="15"/>
      <c r="E28" s="15" t="s">
        <v>105</v>
      </c>
      <c r="F28" s="16"/>
      <c r="G28" s="20"/>
      <c r="H28" s="16"/>
    </row>
    <row r="29" spans="1:8" ht="14.25">
      <c r="A29" s="15"/>
      <c r="B29" s="15"/>
      <c r="C29" s="15"/>
      <c r="D29" s="15"/>
      <c r="E29" s="15" t="s">
        <v>106</v>
      </c>
      <c r="F29" s="16"/>
      <c r="G29" s="20"/>
      <c r="H29" s="16"/>
    </row>
    <row r="30" spans="1:8" ht="14.25">
      <c r="A30" s="15" t="s">
        <v>107</v>
      </c>
      <c r="B30" s="15" t="s">
        <v>102</v>
      </c>
      <c r="C30" s="15" t="s">
        <v>86</v>
      </c>
      <c r="D30" s="15" t="s">
        <v>109</v>
      </c>
      <c r="E30" s="15" t="s">
        <v>108</v>
      </c>
      <c r="F30" s="16"/>
      <c r="G30" s="20"/>
      <c r="H30" s="16"/>
    </row>
    <row r="31" spans="1:8" ht="14.25">
      <c r="A31" s="15"/>
      <c r="B31" s="15"/>
      <c r="C31" s="15"/>
      <c r="D31" s="15"/>
      <c r="E31" s="15"/>
      <c r="F31" s="16"/>
      <c r="G31" s="20"/>
      <c r="H31" s="16"/>
    </row>
  </sheetData>
  <mergeCells count="7">
    <mergeCell ref="A2:H2"/>
    <mergeCell ref="F4:H4"/>
    <mergeCell ref="D5:D6"/>
    <mergeCell ref="E5:E6"/>
    <mergeCell ref="F5:F6"/>
    <mergeCell ref="G5:G6"/>
    <mergeCell ref="H5:H6"/>
  </mergeCells>
  <printOptions/>
  <pageMargins left="0.7" right="0.7" top="0.75" bottom="0.75" header="0.3" footer="0.3"/>
  <pageSetup fitToHeight="1" fitToWidth="1" horizontalDpi="600" verticalDpi="600" orientation="landscape"/>
</worksheet>
</file>

<file path=xl/worksheets/sheet12.xml><?xml version="1.0" encoding="utf-8"?>
<worksheet xmlns="http://schemas.openxmlformats.org/spreadsheetml/2006/main" xmlns:r="http://schemas.openxmlformats.org/officeDocument/2006/relationships">
  <sheetPr>
    <pageSetUpPr fitToPage="1"/>
  </sheetPr>
  <dimension ref="A1:H10"/>
  <sheetViews>
    <sheetView workbookViewId="0" topLeftCell="A1">
      <selection activeCell="A1" sqref="A1"/>
    </sheetView>
  </sheetViews>
  <sheetFormatPr defaultColWidth="8.796875" defaultRowHeight="15"/>
  <cols>
    <col min="1" max="1" width="12.5" style="0" customWidth="1"/>
    <col min="2" max="2" width="31.09765625" style="0" customWidth="1"/>
    <col min="3" max="8" width="14.5" style="0" customWidth="1"/>
  </cols>
  <sheetData>
    <row r="1" spans="1:8" ht="14.25">
      <c r="A1" s="11"/>
      <c r="B1" s="11"/>
      <c r="C1" s="11"/>
      <c r="D1" s="11"/>
      <c r="E1" s="68"/>
      <c r="F1" s="11"/>
      <c r="G1" s="11"/>
      <c r="H1" s="44" t="s">
        <v>351</v>
      </c>
    </row>
    <row r="2" spans="1:8" ht="22.5">
      <c r="A2" s="120" t="s">
        <v>347</v>
      </c>
      <c r="B2" s="120"/>
      <c r="C2" s="120"/>
      <c r="D2" s="120"/>
      <c r="E2" s="120"/>
      <c r="F2" s="120"/>
      <c r="G2" s="120"/>
      <c r="H2" s="120"/>
    </row>
    <row r="3" spans="1:8" ht="14.25">
      <c r="A3" s="30" t="s">
        <v>54</v>
      </c>
      <c r="B3" s="5"/>
      <c r="C3" s="5"/>
      <c r="D3" s="5"/>
      <c r="E3" s="5"/>
      <c r="F3" s="5"/>
      <c r="G3" s="5"/>
      <c r="H3" s="27" t="s">
        <v>53</v>
      </c>
    </row>
    <row r="4" spans="1:8" ht="14.25">
      <c r="A4" s="123" t="s">
        <v>339</v>
      </c>
      <c r="B4" s="123" t="s">
        <v>340</v>
      </c>
      <c r="C4" s="125" t="s">
        <v>341</v>
      </c>
      <c r="D4" s="125"/>
      <c r="E4" s="125"/>
      <c r="F4" s="125"/>
      <c r="G4" s="125"/>
      <c r="H4" s="125"/>
    </row>
    <row r="5" spans="1:8" ht="14.25">
      <c r="A5" s="123"/>
      <c r="B5" s="123"/>
      <c r="C5" s="140" t="s">
        <v>62</v>
      </c>
      <c r="D5" s="137" t="s">
        <v>233</v>
      </c>
      <c r="E5" s="74" t="s">
        <v>342</v>
      </c>
      <c r="F5" s="57"/>
      <c r="G5" s="57"/>
      <c r="H5" s="142" t="s">
        <v>238</v>
      </c>
    </row>
    <row r="6" spans="1:8" ht="14.25">
      <c r="A6" s="124"/>
      <c r="B6" s="124"/>
      <c r="C6" s="141"/>
      <c r="D6" s="122"/>
      <c r="E6" s="89" t="s">
        <v>72</v>
      </c>
      <c r="F6" s="86" t="s">
        <v>343</v>
      </c>
      <c r="G6" s="88" t="s">
        <v>344</v>
      </c>
      <c r="H6" s="138"/>
    </row>
    <row r="7" spans="1:8" ht="14.25">
      <c r="A7" s="15"/>
      <c r="B7" s="35" t="s">
        <v>62</v>
      </c>
      <c r="C7" s="20">
        <v>0</v>
      </c>
      <c r="D7" s="12">
        <v>0</v>
      </c>
      <c r="E7" s="12">
        <v>0</v>
      </c>
      <c r="F7" s="12">
        <v>0</v>
      </c>
      <c r="G7" s="16">
        <v>0</v>
      </c>
      <c r="H7" s="82">
        <v>0</v>
      </c>
    </row>
    <row r="8" spans="1:8" ht="14.25">
      <c r="A8" s="15" t="s">
        <v>80</v>
      </c>
      <c r="B8" s="35" t="s">
        <v>81</v>
      </c>
      <c r="C8" s="20">
        <v>0</v>
      </c>
      <c r="D8" s="12"/>
      <c r="E8" s="12">
        <v>0</v>
      </c>
      <c r="F8" s="12"/>
      <c r="G8" s="16">
        <v>0</v>
      </c>
      <c r="H8" s="82">
        <v>0</v>
      </c>
    </row>
    <row r="9" spans="1:8" ht="14.25">
      <c r="A9" s="15" t="s">
        <v>109</v>
      </c>
      <c r="B9" s="35" t="s">
        <v>110</v>
      </c>
      <c r="C9" s="20">
        <v>0</v>
      </c>
      <c r="D9" s="12"/>
      <c r="E9" s="12"/>
      <c r="F9" s="12"/>
      <c r="G9" s="16"/>
      <c r="H9" s="82">
        <v>0</v>
      </c>
    </row>
    <row r="10" spans="1:8" ht="14.25">
      <c r="A10" s="15"/>
      <c r="B10" s="35"/>
      <c r="C10" s="20"/>
      <c r="D10" s="12"/>
      <c r="E10" s="12"/>
      <c r="F10" s="12"/>
      <c r="G10" s="16"/>
      <c r="H10" s="82"/>
    </row>
  </sheetData>
  <mergeCells count="7">
    <mergeCell ref="A2:H2"/>
    <mergeCell ref="C4:H4"/>
    <mergeCell ref="A4:A6"/>
    <mergeCell ref="B4:B6"/>
    <mergeCell ref="C5:C6"/>
    <mergeCell ref="D5:D6"/>
    <mergeCell ref="H5:H6"/>
  </mergeCells>
  <printOptions/>
  <pageMargins left="0.7" right="0.7" top="0.75" bottom="0.75" header="0.3" footer="0.3"/>
  <pageSetup fitToHeight="1" fitToWidth="1" horizontalDpi="600" verticalDpi="600" orientation="landscape"/>
</worksheet>
</file>

<file path=xl/worksheets/sheet13.xml><?xml version="1.0" encoding="utf-8"?>
<worksheet xmlns="http://schemas.openxmlformats.org/spreadsheetml/2006/main" xmlns:r="http://schemas.openxmlformats.org/officeDocument/2006/relationships">
  <sheetPr>
    <pageSetUpPr fitToPage="1"/>
  </sheetPr>
  <dimension ref="A1:H31"/>
  <sheetViews>
    <sheetView workbookViewId="0" topLeftCell="A1">
      <selection activeCell="A1" sqref="A1"/>
    </sheetView>
  </sheetViews>
  <sheetFormatPr defaultColWidth="8.796875" defaultRowHeight="15"/>
  <cols>
    <col min="1" max="3" width="4.59765625" style="0" customWidth="1"/>
    <col min="4" max="4" width="13.69921875" style="0" customWidth="1"/>
    <col min="5" max="5" width="74" style="0" customWidth="1"/>
    <col min="6" max="8" width="14.59765625" style="0" customWidth="1"/>
  </cols>
  <sheetData>
    <row r="1" spans="1:8" ht="14.25">
      <c r="A1" s="3"/>
      <c r="B1" s="3"/>
      <c r="C1" s="3"/>
      <c r="D1" s="3"/>
      <c r="E1" s="3"/>
      <c r="F1" s="3"/>
      <c r="G1" s="3"/>
      <c r="H1" s="54" t="s">
        <v>354</v>
      </c>
    </row>
    <row r="2" spans="1:8" ht="22.5">
      <c r="A2" s="120" t="s">
        <v>350</v>
      </c>
      <c r="B2" s="120"/>
      <c r="C2" s="120"/>
      <c r="D2" s="120"/>
      <c r="E2" s="120"/>
      <c r="F2" s="120"/>
      <c r="G2" s="120"/>
      <c r="H2" s="120"/>
    </row>
    <row r="3" spans="1:8" ht="14.25">
      <c r="A3" s="14" t="s">
        <v>54</v>
      </c>
      <c r="B3" s="14"/>
      <c r="C3" s="14"/>
      <c r="D3" s="14"/>
      <c r="E3" s="14"/>
      <c r="F3" s="30"/>
      <c r="G3" s="30"/>
      <c r="H3" s="27" t="s">
        <v>53</v>
      </c>
    </row>
    <row r="4" spans="1:8" ht="14.25">
      <c r="A4" s="26" t="s">
        <v>55</v>
      </c>
      <c r="B4" s="26"/>
      <c r="C4" s="26"/>
      <c r="D4" s="65"/>
      <c r="E4" s="63"/>
      <c r="F4" s="125" t="s">
        <v>353</v>
      </c>
      <c r="G4" s="125"/>
      <c r="H4" s="125"/>
    </row>
    <row r="5" spans="1:8" ht="14.25">
      <c r="A5" s="40" t="s">
        <v>56</v>
      </c>
      <c r="B5" s="66"/>
      <c r="C5" s="70"/>
      <c r="D5" s="139" t="s">
        <v>60</v>
      </c>
      <c r="E5" s="123" t="s">
        <v>118</v>
      </c>
      <c r="F5" s="121" t="s">
        <v>62</v>
      </c>
      <c r="G5" s="121" t="s">
        <v>119</v>
      </c>
      <c r="H5" s="125" t="s">
        <v>120</v>
      </c>
    </row>
    <row r="6" spans="1:8" ht="14.25">
      <c r="A6" s="29" t="s">
        <v>57</v>
      </c>
      <c r="B6" s="29" t="s">
        <v>58</v>
      </c>
      <c r="C6" s="41" t="s">
        <v>59</v>
      </c>
      <c r="D6" s="143"/>
      <c r="E6" s="124"/>
      <c r="F6" s="122"/>
      <c r="G6" s="122"/>
      <c r="H6" s="126"/>
    </row>
    <row r="7" spans="1:8" ht="14.25">
      <c r="A7" s="15"/>
      <c r="B7" s="15"/>
      <c r="C7" s="15"/>
      <c r="D7" s="15"/>
      <c r="E7" s="15" t="s">
        <v>62</v>
      </c>
      <c r="F7" s="16">
        <v>0</v>
      </c>
      <c r="G7" s="20">
        <v>0</v>
      </c>
      <c r="H7" s="16">
        <v>0</v>
      </c>
    </row>
    <row r="8" spans="1:8" ht="14.25">
      <c r="A8" s="15"/>
      <c r="B8" s="15"/>
      <c r="C8" s="15"/>
      <c r="D8" s="15" t="s">
        <v>80</v>
      </c>
      <c r="E8" s="15" t="s">
        <v>81</v>
      </c>
      <c r="F8" s="16">
        <v>0</v>
      </c>
      <c r="G8" s="20">
        <v>0</v>
      </c>
      <c r="H8" s="16">
        <v>0</v>
      </c>
    </row>
    <row r="9" spans="1:8" ht="14.25">
      <c r="A9" s="15"/>
      <c r="B9" s="15"/>
      <c r="C9" s="15"/>
      <c r="D9" s="15"/>
      <c r="E9" s="15" t="s">
        <v>82</v>
      </c>
      <c r="F9" s="16">
        <v>0</v>
      </c>
      <c r="G9" s="20">
        <v>0</v>
      </c>
      <c r="H9" s="16">
        <v>0</v>
      </c>
    </row>
    <row r="10" spans="1:8" ht="14.25">
      <c r="A10" s="15"/>
      <c r="B10" s="15"/>
      <c r="C10" s="15"/>
      <c r="D10" s="15"/>
      <c r="E10" s="15" t="s">
        <v>83</v>
      </c>
      <c r="F10" s="16">
        <v>0</v>
      </c>
      <c r="G10" s="20">
        <v>0</v>
      </c>
      <c r="H10" s="16">
        <v>0</v>
      </c>
    </row>
    <row r="11" spans="1:8" ht="14.25">
      <c r="A11" s="15" t="s">
        <v>84</v>
      </c>
      <c r="B11" s="15" t="s">
        <v>85</v>
      </c>
      <c r="C11" s="15" t="s">
        <v>86</v>
      </c>
      <c r="D11" s="15" t="s">
        <v>80</v>
      </c>
      <c r="E11" s="15" t="s">
        <v>87</v>
      </c>
      <c r="F11" s="16">
        <v>0</v>
      </c>
      <c r="G11" s="20">
        <v>0</v>
      </c>
      <c r="H11" s="16"/>
    </row>
    <row r="12" spans="1:8" ht="14.25">
      <c r="A12" s="15" t="s">
        <v>84</v>
      </c>
      <c r="B12" s="15" t="s">
        <v>85</v>
      </c>
      <c r="C12" s="15" t="s">
        <v>88</v>
      </c>
      <c r="D12" s="15" t="s">
        <v>80</v>
      </c>
      <c r="E12" s="15" t="s">
        <v>89</v>
      </c>
      <c r="F12" s="16">
        <v>0</v>
      </c>
      <c r="G12" s="20"/>
      <c r="H12" s="16">
        <v>0</v>
      </c>
    </row>
    <row r="13" spans="1:8" ht="14.25">
      <c r="A13" s="15"/>
      <c r="B13" s="15"/>
      <c r="C13" s="15"/>
      <c r="D13" s="15"/>
      <c r="E13" s="15" t="s">
        <v>105</v>
      </c>
      <c r="F13" s="16">
        <v>0</v>
      </c>
      <c r="G13" s="20">
        <v>0</v>
      </c>
      <c r="H13" s="16"/>
    </row>
    <row r="14" spans="1:8" ht="14.25">
      <c r="A14" s="15"/>
      <c r="B14" s="15"/>
      <c r="C14" s="15"/>
      <c r="D14" s="15"/>
      <c r="E14" s="15" t="s">
        <v>106</v>
      </c>
      <c r="F14" s="16">
        <v>0</v>
      </c>
      <c r="G14" s="20">
        <v>0</v>
      </c>
      <c r="H14" s="16"/>
    </row>
    <row r="15" spans="1:8" ht="14.25">
      <c r="A15" s="15" t="s">
        <v>107</v>
      </c>
      <c r="B15" s="15" t="s">
        <v>102</v>
      </c>
      <c r="C15" s="15" t="s">
        <v>86</v>
      </c>
      <c r="D15" s="15" t="s">
        <v>80</v>
      </c>
      <c r="E15" s="15" t="s">
        <v>108</v>
      </c>
      <c r="F15" s="16">
        <v>0</v>
      </c>
      <c r="G15" s="20">
        <v>0</v>
      </c>
      <c r="H15" s="16"/>
    </row>
    <row r="16" spans="1:8" ht="14.25">
      <c r="A16" s="15"/>
      <c r="B16" s="15"/>
      <c r="C16" s="15"/>
      <c r="D16" s="15" t="s">
        <v>109</v>
      </c>
      <c r="E16" s="15" t="s">
        <v>110</v>
      </c>
      <c r="F16" s="16">
        <v>0</v>
      </c>
      <c r="G16" s="20">
        <v>0</v>
      </c>
      <c r="H16" s="16"/>
    </row>
    <row r="17" spans="1:8" ht="14.25">
      <c r="A17" s="15"/>
      <c r="B17" s="15"/>
      <c r="C17" s="15"/>
      <c r="D17" s="15"/>
      <c r="E17" s="15" t="s">
        <v>111</v>
      </c>
      <c r="F17" s="16">
        <v>0</v>
      </c>
      <c r="G17" s="20">
        <v>0</v>
      </c>
      <c r="H17" s="16"/>
    </row>
    <row r="18" spans="1:8" ht="14.25">
      <c r="A18" s="15"/>
      <c r="B18" s="15"/>
      <c r="C18" s="15"/>
      <c r="D18" s="15"/>
      <c r="E18" s="15" t="s">
        <v>112</v>
      </c>
      <c r="F18" s="16">
        <v>0</v>
      </c>
      <c r="G18" s="20">
        <v>0</v>
      </c>
      <c r="H18" s="16"/>
    </row>
    <row r="19" spans="1:8" ht="14.25">
      <c r="A19" s="15" t="s">
        <v>113</v>
      </c>
      <c r="B19" s="15" t="s">
        <v>95</v>
      </c>
      <c r="C19" s="15" t="s">
        <v>88</v>
      </c>
      <c r="D19" s="15" t="s">
        <v>109</v>
      </c>
      <c r="E19" s="15" t="s">
        <v>114</v>
      </c>
      <c r="F19" s="16">
        <v>0</v>
      </c>
      <c r="G19" s="20">
        <v>0</v>
      </c>
      <c r="H19" s="16"/>
    </row>
    <row r="20" spans="1:8" ht="14.25">
      <c r="A20" s="15"/>
      <c r="B20" s="15"/>
      <c r="C20" s="15"/>
      <c r="D20" s="15"/>
      <c r="E20" s="15" t="s">
        <v>90</v>
      </c>
      <c r="F20" s="16">
        <v>0</v>
      </c>
      <c r="G20" s="20">
        <v>0</v>
      </c>
      <c r="H20" s="16"/>
    </row>
    <row r="21" spans="1:8" ht="14.25">
      <c r="A21" s="15"/>
      <c r="B21" s="15"/>
      <c r="C21" s="15"/>
      <c r="D21" s="15"/>
      <c r="E21" s="15" t="s">
        <v>91</v>
      </c>
      <c r="F21" s="16">
        <v>0</v>
      </c>
      <c r="G21" s="20">
        <v>0</v>
      </c>
      <c r="H21" s="16"/>
    </row>
    <row r="22" spans="1:8" ht="14.25">
      <c r="A22" s="15" t="s">
        <v>92</v>
      </c>
      <c r="B22" s="15" t="s">
        <v>93</v>
      </c>
      <c r="C22" s="15" t="s">
        <v>93</v>
      </c>
      <c r="D22" s="15" t="s">
        <v>109</v>
      </c>
      <c r="E22" s="15" t="s">
        <v>94</v>
      </c>
      <c r="F22" s="16">
        <v>0</v>
      </c>
      <c r="G22" s="20">
        <v>0</v>
      </c>
      <c r="H22" s="16"/>
    </row>
    <row r="23" spans="1:8" ht="14.25">
      <c r="A23" s="15" t="s">
        <v>92</v>
      </c>
      <c r="B23" s="15" t="s">
        <v>93</v>
      </c>
      <c r="C23" s="15" t="s">
        <v>95</v>
      </c>
      <c r="D23" s="15" t="s">
        <v>109</v>
      </c>
      <c r="E23" s="15" t="s">
        <v>96</v>
      </c>
      <c r="F23" s="16">
        <v>0</v>
      </c>
      <c r="G23" s="20">
        <v>0</v>
      </c>
      <c r="H23" s="16"/>
    </row>
    <row r="24" spans="1:8" ht="14.25">
      <c r="A24" s="15"/>
      <c r="B24" s="15"/>
      <c r="C24" s="15"/>
      <c r="D24" s="15"/>
      <c r="E24" s="15" t="s">
        <v>97</v>
      </c>
      <c r="F24" s="16">
        <v>0</v>
      </c>
      <c r="G24" s="20">
        <v>0</v>
      </c>
      <c r="H24" s="16"/>
    </row>
    <row r="25" spans="1:8" ht="14.25">
      <c r="A25" s="15"/>
      <c r="B25" s="15"/>
      <c r="C25" s="15"/>
      <c r="D25" s="15"/>
      <c r="E25" s="15" t="s">
        <v>98</v>
      </c>
      <c r="F25" s="16">
        <v>0</v>
      </c>
      <c r="G25" s="20">
        <v>0</v>
      </c>
      <c r="H25" s="16"/>
    </row>
    <row r="26" spans="1:8" ht="14.25">
      <c r="A26" s="15" t="s">
        <v>99</v>
      </c>
      <c r="B26" s="15" t="s">
        <v>100</v>
      </c>
      <c r="C26" s="15" t="s">
        <v>86</v>
      </c>
      <c r="D26" s="15" t="s">
        <v>109</v>
      </c>
      <c r="E26" s="15" t="s">
        <v>101</v>
      </c>
      <c r="F26" s="16">
        <v>0</v>
      </c>
      <c r="G26" s="20">
        <v>0</v>
      </c>
      <c r="H26" s="16"/>
    </row>
    <row r="27" spans="1:8" ht="14.25">
      <c r="A27" s="15" t="s">
        <v>99</v>
      </c>
      <c r="B27" s="15" t="s">
        <v>100</v>
      </c>
      <c r="C27" s="15" t="s">
        <v>88</v>
      </c>
      <c r="D27" s="15" t="s">
        <v>109</v>
      </c>
      <c r="E27" s="15" t="s">
        <v>104</v>
      </c>
      <c r="F27" s="16">
        <v>0</v>
      </c>
      <c r="G27" s="20">
        <v>0</v>
      </c>
      <c r="H27" s="16"/>
    </row>
    <row r="28" spans="1:8" ht="14.25">
      <c r="A28" s="15"/>
      <c r="B28" s="15"/>
      <c r="C28" s="15"/>
      <c r="D28" s="15"/>
      <c r="E28" s="15" t="s">
        <v>105</v>
      </c>
      <c r="F28" s="16">
        <v>0</v>
      </c>
      <c r="G28" s="20">
        <v>0</v>
      </c>
      <c r="H28" s="16"/>
    </row>
    <row r="29" spans="1:8" ht="14.25">
      <c r="A29" s="15"/>
      <c r="B29" s="15"/>
      <c r="C29" s="15"/>
      <c r="D29" s="15"/>
      <c r="E29" s="15" t="s">
        <v>106</v>
      </c>
      <c r="F29" s="16">
        <v>0</v>
      </c>
      <c r="G29" s="20">
        <v>0</v>
      </c>
      <c r="H29" s="16"/>
    </row>
    <row r="30" spans="1:8" ht="14.25">
      <c r="A30" s="15" t="s">
        <v>107</v>
      </c>
      <c r="B30" s="15" t="s">
        <v>102</v>
      </c>
      <c r="C30" s="15" t="s">
        <v>86</v>
      </c>
      <c r="D30" s="15" t="s">
        <v>109</v>
      </c>
      <c r="E30" s="15" t="s">
        <v>108</v>
      </c>
      <c r="F30" s="16">
        <v>0</v>
      </c>
      <c r="G30" s="20">
        <v>0</v>
      </c>
      <c r="H30" s="16"/>
    </row>
    <row r="31" spans="1:8" ht="14.25">
      <c r="A31" s="15"/>
      <c r="B31" s="15"/>
      <c r="C31" s="15"/>
      <c r="D31" s="15"/>
      <c r="E31" s="15"/>
      <c r="F31" s="16"/>
      <c r="G31" s="20"/>
      <c r="H31" s="16"/>
    </row>
  </sheetData>
  <mergeCells count="7">
    <mergeCell ref="A2:H2"/>
    <mergeCell ref="F4:H4"/>
    <mergeCell ref="D5:D6"/>
    <mergeCell ref="E5:E6"/>
    <mergeCell ref="F5:F6"/>
    <mergeCell ref="G5:G6"/>
    <mergeCell ref="H5:H6"/>
  </mergeCells>
  <printOptions/>
  <pageMargins left="0.7" right="0.7" top="0.75" bottom="0.75" header="0.3" footer="0.3"/>
  <pageSetup fitToHeight="1" fitToWidth="1" horizontalDpi="600" verticalDpi="600" orientation="landscape"/>
</worksheet>
</file>

<file path=xl/worksheets/sheet14.xml><?xml version="1.0" encoding="utf-8"?>
<worksheet xmlns="http://schemas.openxmlformats.org/spreadsheetml/2006/main" xmlns:r="http://schemas.openxmlformats.org/officeDocument/2006/relationships">
  <dimension ref="A1:I91"/>
  <sheetViews>
    <sheetView workbookViewId="0" topLeftCell="A19">
      <selection activeCell="A39" sqref="A39:A44"/>
    </sheetView>
  </sheetViews>
  <sheetFormatPr defaultColWidth="8.796875" defaultRowHeight="15"/>
  <cols>
    <col min="1" max="1" width="15.69921875" style="0" customWidth="1"/>
    <col min="2" max="4" width="11" style="0" customWidth="1"/>
    <col min="5" max="5" width="40.3984375" style="0" customWidth="1"/>
    <col min="6" max="6" width="10.69921875" style="0" customWidth="1"/>
    <col min="7" max="7" width="12.59765625" style="0" customWidth="1"/>
    <col min="8" max="8" width="10.69921875" style="0" customWidth="1"/>
    <col min="9" max="9" width="32.5" style="0" customWidth="1"/>
  </cols>
  <sheetData>
    <row r="1" spans="1:9" ht="20.25">
      <c r="A1" s="144" t="s">
        <v>447</v>
      </c>
      <c r="B1" s="144"/>
      <c r="C1" s="144"/>
      <c r="D1" s="144"/>
      <c r="E1" s="144"/>
      <c r="F1" s="144"/>
      <c r="G1" s="144"/>
      <c r="H1" s="144"/>
      <c r="I1" s="144"/>
    </row>
    <row r="2" spans="1:9" ht="14.25">
      <c r="A2" s="145" t="s">
        <v>448</v>
      </c>
      <c r="B2" s="145"/>
      <c r="C2" s="145"/>
      <c r="D2" s="145"/>
      <c r="E2" s="145"/>
      <c r="F2" s="146"/>
      <c r="G2" s="146"/>
      <c r="H2" s="146"/>
      <c r="I2" s="146"/>
    </row>
    <row r="3" spans="1:9" ht="14.25">
      <c r="A3" s="147" t="s">
        <v>449</v>
      </c>
      <c r="B3" s="147" t="s">
        <v>450</v>
      </c>
      <c r="C3" s="147" t="s">
        <v>450</v>
      </c>
      <c r="D3" s="147" t="s">
        <v>450</v>
      </c>
      <c r="E3" s="148" t="s">
        <v>452</v>
      </c>
      <c r="F3" s="118" t="s">
        <v>453</v>
      </c>
      <c r="G3" s="118"/>
      <c r="H3" s="118"/>
      <c r="I3" s="118"/>
    </row>
    <row r="4" spans="1:9" ht="14.25">
      <c r="A4" s="147" t="s">
        <v>449</v>
      </c>
      <c r="B4" s="147" t="s">
        <v>450</v>
      </c>
      <c r="C4" s="147" t="s">
        <v>450</v>
      </c>
      <c r="D4" s="147" t="s">
        <v>450</v>
      </c>
      <c r="E4" s="148" t="s">
        <v>452</v>
      </c>
      <c r="F4" s="118"/>
      <c r="G4" s="118"/>
      <c r="H4" s="118"/>
      <c r="I4" s="118"/>
    </row>
    <row r="5" spans="1:9" ht="14.25">
      <c r="A5" s="92"/>
      <c r="B5" s="50" t="s">
        <v>451</v>
      </c>
      <c r="C5" s="50" t="s">
        <v>362</v>
      </c>
      <c r="D5" s="50" t="s">
        <v>363</v>
      </c>
      <c r="E5" s="114"/>
      <c r="F5" s="81" t="s">
        <v>385</v>
      </c>
      <c r="G5" s="76" t="s">
        <v>386</v>
      </c>
      <c r="H5" s="81" t="s">
        <v>387</v>
      </c>
      <c r="I5" s="76" t="s">
        <v>388</v>
      </c>
    </row>
    <row r="6" spans="1:9" ht="14.25">
      <c r="A6" s="77" t="s">
        <v>454</v>
      </c>
      <c r="B6" s="43">
        <v>5486000</v>
      </c>
      <c r="C6" s="43">
        <v>5486000</v>
      </c>
      <c r="D6" s="43">
        <v>0</v>
      </c>
      <c r="E6" s="152"/>
      <c r="F6" s="152"/>
      <c r="G6" s="152"/>
      <c r="H6" s="17"/>
      <c r="I6" s="17"/>
    </row>
    <row r="7" spans="1:9" ht="24">
      <c r="A7" s="77" t="s">
        <v>455</v>
      </c>
      <c r="B7" s="43">
        <v>5406000</v>
      </c>
      <c r="C7" s="43">
        <v>5406000</v>
      </c>
      <c r="D7" s="43">
        <v>0</v>
      </c>
      <c r="E7" s="153"/>
      <c r="F7" s="153"/>
      <c r="G7" s="153"/>
      <c r="H7" s="17"/>
      <c r="I7" s="17"/>
    </row>
    <row r="8" spans="1:9" ht="24">
      <c r="A8" s="119" t="s">
        <v>269</v>
      </c>
      <c r="B8" s="149">
        <v>150000</v>
      </c>
      <c r="C8" s="149">
        <v>150000</v>
      </c>
      <c r="D8" s="149">
        <v>0</v>
      </c>
      <c r="E8" s="152" t="s">
        <v>456</v>
      </c>
      <c r="F8" s="152" t="s">
        <v>389</v>
      </c>
      <c r="G8" s="17" t="s">
        <v>390</v>
      </c>
      <c r="H8" s="17" t="s">
        <v>457</v>
      </c>
      <c r="I8" s="17" t="s">
        <v>458</v>
      </c>
    </row>
    <row r="9" spans="1:9" ht="14.25">
      <c r="A9" s="116"/>
      <c r="B9" s="150"/>
      <c r="C9" s="150"/>
      <c r="D9" s="150"/>
      <c r="E9" s="154"/>
      <c r="F9" s="154"/>
      <c r="G9" s="17" t="s">
        <v>406</v>
      </c>
      <c r="H9" s="17" t="s">
        <v>459</v>
      </c>
      <c r="I9" s="71">
        <v>1</v>
      </c>
    </row>
    <row r="10" spans="1:9" ht="14.25">
      <c r="A10" s="116"/>
      <c r="B10" s="150"/>
      <c r="C10" s="150"/>
      <c r="D10" s="150"/>
      <c r="E10" s="154"/>
      <c r="F10" s="154"/>
      <c r="G10" s="17" t="s">
        <v>415</v>
      </c>
      <c r="H10" s="17" t="s">
        <v>460</v>
      </c>
      <c r="I10" s="17" t="s">
        <v>461</v>
      </c>
    </row>
    <row r="11" spans="1:9" ht="14.25">
      <c r="A11" s="116"/>
      <c r="B11" s="150"/>
      <c r="C11" s="150"/>
      <c r="D11" s="150"/>
      <c r="E11" s="154"/>
      <c r="F11" s="153"/>
      <c r="G11" s="17" t="s">
        <v>417</v>
      </c>
      <c r="H11" s="17" t="s">
        <v>462</v>
      </c>
      <c r="I11" s="17" t="s">
        <v>463</v>
      </c>
    </row>
    <row r="12" spans="1:9" ht="24">
      <c r="A12" s="116"/>
      <c r="B12" s="150"/>
      <c r="C12" s="150"/>
      <c r="D12" s="150"/>
      <c r="E12" s="154"/>
      <c r="F12" s="17" t="s">
        <v>423</v>
      </c>
      <c r="G12" s="17" t="s">
        <v>437</v>
      </c>
      <c r="H12" s="17" t="s">
        <v>464</v>
      </c>
      <c r="I12" s="17" t="s">
        <v>465</v>
      </c>
    </row>
    <row r="13" spans="1:9" ht="24">
      <c r="A13" s="117"/>
      <c r="B13" s="151"/>
      <c r="C13" s="151"/>
      <c r="D13" s="151"/>
      <c r="E13" s="153"/>
      <c r="F13" s="17" t="s">
        <v>440</v>
      </c>
      <c r="G13" s="17" t="s">
        <v>440</v>
      </c>
      <c r="H13" s="17" t="s">
        <v>466</v>
      </c>
      <c r="I13" s="17" t="s">
        <v>444</v>
      </c>
    </row>
    <row r="14" spans="1:9" ht="24">
      <c r="A14" s="119" t="s">
        <v>467</v>
      </c>
      <c r="B14" s="149">
        <v>300000</v>
      </c>
      <c r="C14" s="149">
        <v>300000</v>
      </c>
      <c r="D14" s="149">
        <v>0</v>
      </c>
      <c r="E14" s="152" t="s">
        <v>468</v>
      </c>
      <c r="F14" s="152" t="s">
        <v>389</v>
      </c>
      <c r="G14" s="17" t="s">
        <v>390</v>
      </c>
      <c r="H14" s="17" t="s">
        <v>469</v>
      </c>
      <c r="I14" s="17" t="s">
        <v>470</v>
      </c>
    </row>
    <row r="15" spans="1:9" ht="48">
      <c r="A15" s="116"/>
      <c r="B15" s="150"/>
      <c r="C15" s="150"/>
      <c r="D15" s="150"/>
      <c r="E15" s="154"/>
      <c r="F15" s="154"/>
      <c r="G15" s="17" t="s">
        <v>406</v>
      </c>
      <c r="H15" s="17" t="s">
        <v>471</v>
      </c>
      <c r="I15" s="17" t="s">
        <v>444</v>
      </c>
    </row>
    <row r="16" spans="1:9" ht="24">
      <c r="A16" s="116"/>
      <c r="B16" s="150"/>
      <c r="C16" s="150"/>
      <c r="D16" s="150"/>
      <c r="E16" s="154"/>
      <c r="F16" s="154"/>
      <c r="G16" s="17" t="s">
        <v>415</v>
      </c>
      <c r="H16" s="17" t="s">
        <v>472</v>
      </c>
      <c r="I16" s="17" t="s">
        <v>473</v>
      </c>
    </row>
    <row r="17" spans="1:9" ht="14.25">
      <c r="A17" s="116"/>
      <c r="B17" s="150"/>
      <c r="C17" s="150"/>
      <c r="D17" s="150"/>
      <c r="E17" s="154"/>
      <c r="F17" s="153"/>
      <c r="G17" s="17" t="s">
        <v>417</v>
      </c>
      <c r="H17" s="17" t="s">
        <v>462</v>
      </c>
      <c r="I17" s="17" t="s">
        <v>474</v>
      </c>
    </row>
    <row r="18" spans="1:9" ht="24">
      <c r="A18" s="116"/>
      <c r="B18" s="150"/>
      <c r="C18" s="150"/>
      <c r="D18" s="150"/>
      <c r="E18" s="154"/>
      <c r="F18" s="17" t="s">
        <v>423</v>
      </c>
      <c r="G18" s="17" t="s">
        <v>427</v>
      </c>
      <c r="H18" s="17" t="s">
        <v>475</v>
      </c>
      <c r="I18" s="17" t="s">
        <v>428</v>
      </c>
    </row>
    <row r="19" spans="1:9" ht="14.25">
      <c r="A19" s="117"/>
      <c r="B19" s="151"/>
      <c r="C19" s="151"/>
      <c r="D19" s="151"/>
      <c r="E19" s="153"/>
      <c r="F19" s="17" t="s">
        <v>440</v>
      </c>
      <c r="G19" s="17" t="s">
        <v>440</v>
      </c>
      <c r="H19" s="17" t="s">
        <v>476</v>
      </c>
      <c r="I19" s="17" t="s">
        <v>444</v>
      </c>
    </row>
    <row r="20" spans="1:9" ht="48">
      <c r="A20" s="119" t="s">
        <v>477</v>
      </c>
      <c r="B20" s="149">
        <v>220000</v>
      </c>
      <c r="C20" s="149">
        <v>220000</v>
      </c>
      <c r="D20" s="149">
        <v>0</v>
      </c>
      <c r="E20" s="152" t="s">
        <v>478</v>
      </c>
      <c r="F20" s="152" t="s">
        <v>389</v>
      </c>
      <c r="G20" s="17" t="s">
        <v>390</v>
      </c>
      <c r="H20" s="17" t="s">
        <v>479</v>
      </c>
      <c r="I20" s="17" t="s">
        <v>480</v>
      </c>
    </row>
    <row r="21" spans="1:9" ht="24">
      <c r="A21" s="116"/>
      <c r="B21" s="150"/>
      <c r="C21" s="150"/>
      <c r="D21" s="150"/>
      <c r="E21" s="154"/>
      <c r="F21" s="154"/>
      <c r="G21" s="17" t="s">
        <v>406</v>
      </c>
      <c r="H21" s="17" t="s">
        <v>481</v>
      </c>
      <c r="I21" s="17" t="s">
        <v>482</v>
      </c>
    </row>
    <row r="22" spans="1:9" ht="14.25">
      <c r="A22" s="116"/>
      <c r="B22" s="150"/>
      <c r="C22" s="150"/>
      <c r="D22" s="150"/>
      <c r="E22" s="154"/>
      <c r="F22" s="154"/>
      <c r="G22" s="17" t="s">
        <v>415</v>
      </c>
      <c r="H22" s="17" t="s">
        <v>472</v>
      </c>
      <c r="I22" s="17" t="s">
        <v>483</v>
      </c>
    </row>
    <row r="23" spans="1:9" ht="72">
      <c r="A23" s="116"/>
      <c r="B23" s="150"/>
      <c r="C23" s="150"/>
      <c r="D23" s="150"/>
      <c r="E23" s="154"/>
      <c r="F23" s="153"/>
      <c r="G23" s="17" t="s">
        <v>417</v>
      </c>
      <c r="H23" s="17" t="s">
        <v>462</v>
      </c>
      <c r="I23" s="17" t="s">
        <v>484</v>
      </c>
    </row>
    <row r="24" spans="1:9" ht="24">
      <c r="A24" s="116"/>
      <c r="B24" s="150"/>
      <c r="C24" s="150"/>
      <c r="D24" s="150"/>
      <c r="E24" s="154"/>
      <c r="F24" s="17" t="s">
        <v>423</v>
      </c>
      <c r="G24" s="17" t="s">
        <v>427</v>
      </c>
      <c r="H24" s="17" t="s">
        <v>485</v>
      </c>
      <c r="I24" s="17" t="s">
        <v>486</v>
      </c>
    </row>
    <row r="25" spans="1:9" ht="14.25">
      <c r="A25" s="117"/>
      <c r="B25" s="151"/>
      <c r="C25" s="151"/>
      <c r="D25" s="151"/>
      <c r="E25" s="153"/>
      <c r="F25" s="17" t="s">
        <v>440</v>
      </c>
      <c r="G25" s="17" t="s">
        <v>440</v>
      </c>
      <c r="H25" s="17" t="s">
        <v>487</v>
      </c>
      <c r="I25" s="17" t="s">
        <v>482</v>
      </c>
    </row>
    <row r="26" spans="1:9" ht="14.25">
      <c r="A26" s="119" t="s">
        <v>488</v>
      </c>
      <c r="B26" s="149">
        <v>350000</v>
      </c>
      <c r="C26" s="149">
        <v>350000</v>
      </c>
      <c r="D26" s="149">
        <v>0</v>
      </c>
      <c r="E26" s="152" t="s">
        <v>489</v>
      </c>
      <c r="F26" s="152" t="s">
        <v>389</v>
      </c>
      <c r="G26" s="152" t="s">
        <v>390</v>
      </c>
      <c r="H26" s="17" t="s">
        <v>490</v>
      </c>
      <c r="I26" s="17" t="s">
        <v>491</v>
      </c>
    </row>
    <row r="27" spans="1:9" ht="14.25">
      <c r="A27" s="116"/>
      <c r="B27" s="150"/>
      <c r="C27" s="150"/>
      <c r="D27" s="150"/>
      <c r="E27" s="154"/>
      <c r="F27" s="154"/>
      <c r="G27" s="153"/>
      <c r="H27" s="17" t="s">
        <v>492</v>
      </c>
      <c r="I27" s="17" t="s">
        <v>493</v>
      </c>
    </row>
    <row r="28" spans="1:9" ht="24">
      <c r="A28" s="116"/>
      <c r="B28" s="150"/>
      <c r="C28" s="150"/>
      <c r="D28" s="150"/>
      <c r="E28" s="154"/>
      <c r="F28" s="154"/>
      <c r="G28" s="17" t="s">
        <v>406</v>
      </c>
      <c r="H28" s="17" t="s">
        <v>494</v>
      </c>
      <c r="I28" s="17" t="s">
        <v>495</v>
      </c>
    </row>
    <row r="29" spans="1:9" ht="14.25">
      <c r="A29" s="116"/>
      <c r="B29" s="150"/>
      <c r="C29" s="150"/>
      <c r="D29" s="150"/>
      <c r="E29" s="154"/>
      <c r="F29" s="154"/>
      <c r="G29" s="17" t="s">
        <v>415</v>
      </c>
      <c r="H29" s="17" t="s">
        <v>472</v>
      </c>
      <c r="I29" s="17" t="s">
        <v>496</v>
      </c>
    </row>
    <row r="30" spans="1:9" ht="36">
      <c r="A30" s="116"/>
      <c r="B30" s="150"/>
      <c r="C30" s="150"/>
      <c r="D30" s="150"/>
      <c r="E30" s="154"/>
      <c r="F30" s="153"/>
      <c r="G30" s="17" t="s">
        <v>417</v>
      </c>
      <c r="H30" s="17" t="s">
        <v>462</v>
      </c>
      <c r="I30" s="17" t="s">
        <v>497</v>
      </c>
    </row>
    <row r="31" spans="1:9" ht="24">
      <c r="A31" s="116"/>
      <c r="B31" s="150"/>
      <c r="C31" s="150"/>
      <c r="D31" s="150"/>
      <c r="E31" s="154"/>
      <c r="F31" s="17" t="s">
        <v>423</v>
      </c>
      <c r="G31" s="17" t="s">
        <v>427</v>
      </c>
      <c r="H31" s="17" t="s">
        <v>498</v>
      </c>
      <c r="I31" s="17" t="s">
        <v>499</v>
      </c>
    </row>
    <row r="32" spans="1:9" ht="14.25">
      <c r="A32" s="117"/>
      <c r="B32" s="151"/>
      <c r="C32" s="151"/>
      <c r="D32" s="151"/>
      <c r="E32" s="153"/>
      <c r="F32" s="17" t="s">
        <v>440</v>
      </c>
      <c r="G32" s="17" t="s">
        <v>440</v>
      </c>
      <c r="H32" s="17" t="s">
        <v>443</v>
      </c>
      <c r="I32" s="17" t="s">
        <v>444</v>
      </c>
    </row>
    <row r="33" spans="1:9" ht="24">
      <c r="A33" s="119" t="s">
        <v>500</v>
      </c>
      <c r="B33" s="149">
        <v>460000</v>
      </c>
      <c r="C33" s="149">
        <v>460000</v>
      </c>
      <c r="D33" s="149">
        <v>0</v>
      </c>
      <c r="E33" s="152" t="s">
        <v>501</v>
      </c>
      <c r="F33" s="152" t="s">
        <v>389</v>
      </c>
      <c r="G33" s="17" t="s">
        <v>390</v>
      </c>
      <c r="H33" s="17" t="s">
        <v>479</v>
      </c>
      <c r="I33" s="17" t="s">
        <v>502</v>
      </c>
    </row>
    <row r="34" spans="1:9" ht="24">
      <c r="A34" s="116"/>
      <c r="B34" s="150"/>
      <c r="C34" s="150"/>
      <c r="D34" s="150"/>
      <c r="E34" s="154"/>
      <c r="F34" s="154"/>
      <c r="G34" s="17" t="s">
        <v>406</v>
      </c>
      <c r="H34" s="17" t="s">
        <v>503</v>
      </c>
      <c r="I34" s="17" t="s">
        <v>504</v>
      </c>
    </row>
    <row r="35" spans="1:9" ht="14.25">
      <c r="A35" s="116"/>
      <c r="B35" s="150"/>
      <c r="C35" s="150"/>
      <c r="D35" s="150"/>
      <c r="E35" s="154"/>
      <c r="F35" s="154"/>
      <c r="G35" s="17" t="s">
        <v>415</v>
      </c>
      <c r="H35" s="17" t="s">
        <v>472</v>
      </c>
      <c r="I35" s="17" t="s">
        <v>496</v>
      </c>
    </row>
    <row r="36" spans="1:9" ht="14.25">
      <c r="A36" s="116"/>
      <c r="B36" s="150"/>
      <c r="C36" s="150"/>
      <c r="D36" s="150"/>
      <c r="E36" s="154"/>
      <c r="F36" s="153"/>
      <c r="G36" s="17" t="s">
        <v>417</v>
      </c>
      <c r="H36" s="17" t="s">
        <v>462</v>
      </c>
      <c r="I36" s="17" t="s">
        <v>505</v>
      </c>
    </row>
    <row r="37" spans="1:9" ht="24">
      <c r="A37" s="116"/>
      <c r="B37" s="150"/>
      <c r="C37" s="150"/>
      <c r="D37" s="150"/>
      <c r="E37" s="154"/>
      <c r="F37" s="17" t="s">
        <v>423</v>
      </c>
      <c r="G37" s="17" t="s">
        <v>427</v>
      </c>
      <c r="H37" s="17" t="s">
        <v>506</v>
      </c>
      <c r="I37" s="17" t="s">
        <v>507</v>
      </c>
    </row>
    <row r="38" spans="1:9" ht="14.25">
      <c r="A38" s="117"/>
      <c r="B38" s="151"/>
      <c r="C38" s="151"/>
      <c r="D38" s="151"/>
      <c r="E38" s="153"/>
      <c r="F38" s="17" t="s">
        <v>440</v>
      </c>
      <c r="G38" s="17" t="s">
        <v>440</v>
      </c>
      <c r="H38" s="17" t="s">
        <v>441</v>
      </c>
      <c r="I38" s="17" t="s">
        <v>444</v>
      </c>
    </row>
    <row r="39" spans="1:9" ht="24">
      <c r="A39" s="119" t="s">
        <v>508</v>
      </c>
      <c r="B39" s="149">
        <v>300000</v>
      </c>
      <c r="C39" s="149">
        <v>300000</v>
      </c>
      <c r="D39" s="149">
        <v>0</v>
      </c>
      <c r="E39" s="152" t="s">
        <v>509</v>
      </c>
      <c r="F39" s="152" t="s">
        <v>389</v>
      </c>
      <c r="G39" s="17" t="s">
        <v>390</v>
      </c>
      <c r="H39" s="17" t="s">
        <v>479</v>
      </c>
      <c r="I39" s="17" t="s">
        <v>510</v>
      </c>
    </row>
    <row r="40" spans="1:9" ht="14.25">
      <c r="A40" s="116"/>
      <c r="B40" s="150"/>
      <c r="C40" s="150"/>
      <c r="D40" s="150"/>
      <c r="E40" s="154"/>
      <c r="F40" s="154"/>
      <c r="G40" s="17" t="s">
        <v>406</v>
      </c>
      <c r="H40" s="17" t="s">
        <v>494</v>
      </c>
      <c r="I40" s="17" t="s">
        <v>511</v>
      </c>
    </row>
    <row r="41" spans="1:9" ht="14.25">
      <c r="A41" s="116"/>
      <c r="B41" s="150"/>
      <c r="C41" s="150"/>
      <c r="D41" s="150"/>
      <c r="E41" s="154"/>
      <c r="F41" s="154"/>
      <c r="G41" s="17" t="s">
        <v>415</v>
      </c>
      <c r="H41" s="17" t="s">
        <v>460</v>
      </c>
      <c r="I41" s="17" t="s">
        <v>512</v>
      </c>
    </row>
    <row r="42" spans="1:9" ht="14.25">
      <c r="A42" s="116"/>
      <c r="B42" s="150"/>
      <c r="C42" s="150"/>
      <c r="D42" s="150"/>
      <c r="E42" s="154"/>
      <c r="F42" s="153"/>
      <c r="G42" s="17" t="s">
        <v>417</v>
      </c>
      <c r="H42" s="17" t="s">
        <v>462</v>
      </c>
      <c r="I42" s="17" t="s">
        <v>513</v>
      </c>
    </row>
    <row r="43" spans="1:9" ht="48">
      <c r="A43" s="116"/>
      <c r="B43" s="150"/>
      <c r="C43" s="150"/>
      <c r="D43" s="150"/>
      <c r="E43" s="154"/>
      <c r="F43" s="17" t="s">
        <v>423</v>
      </c>
      <c r="G43" s="17" t="s">
        <v>427</v>
      </c>
      <c r="H43" s="17" t="s">
        <v>514</v>
      </c>
      <c r="I43" s="17" t="s">
        <v>515</v>
      </c>
    </row>
    <row r="44" spans="1:9" ht="14.25">
      <c r="A44" s="117"/>
      <c r="B44" s="151"/>
      <c r="C44" s="151"/>
      <c r="D44" s="151"/>
      <c r="E44" s="153"/>
      <c r="F44" s="17" t="s">
        <v>440</v>
      </c>
      <c r="G44" s="17" t="s">
        <v>440</v>
      </c>
      <c r="H44" s="17" t="s">
        <v>441</v>
      </c>
      <c r="I44" s="17" t="s">
        <v>516</v>
      </c>
    </row>
    <row r="45" spans="1:9" ht="36">
      <c r="A45" s="119" t="s">
        <v>375</v>
      </c>
      <c r="B45" s="149">
        <v>1830000</v>
      </c>
      <c r="C45" s="149">
        <v>1830000</v>
      </c>
      <c r="D45" s="149">
        <v>0</v>
      </c>
      <c r="E45" s="152" t="s">
        <v>376</v>
      </c>
      <c r="F45" s="152" t="s">
        <v>389</v>
      </c>
      <c r="G45" s="17" t="s">
        <v>390</v>
      </c>
      <c r="H45" s="17" t="s">
        <v>517</v>
      </c>
      <c r="I45" s="17" t="s">
        <v>518</v>
      </c>
    </row>
    <row r="46" spans="1:9" ht="24">
      <c r="A46" s="116"/>
      <c r="B46" s="150"/>
      <c r="C46" s="150"/>
      <c r="D46" s="150"/>
      <c r="E46" s="154"/>
      <c r="F46" s="154"/>
      <c r="G46" s="17" t="s">
        <v>406</v>
      </c>
      <c r="H46" s="17" t="s">
        <v>519</v>
      </c>
      <c r="I46" s="71">
        <v>1</v>
      </c>
    </row>
    <row r="47" spans="1:9" ht="14.25">
      <c r="A47" s="116"/>
      <c r="B47" s="150"/>
      <c r="C47" s="150"/>
      <c r="D47" s="150"/>
      <c r="E47" s="154"/>
      <c r="F47" s="154"/>
      <c r="G47" s="17" t="s">
        <v>415</v>
      </c>
      <c r="H47" s="17" t="s">
        <v>460</v>
      </c>
      <c r="I47" s="17" t="s">
        <v>520</v>
      </c>
    </row>
    <row r="48" spans="1:9" ht="14.25">
      <c r="A48" s="116"/>
      <c r="B48" s="150"/>
      <c r="C48" s="150"/>
      <c r="D48" s="150"/>
      <c r="E48" s="154"/>
      <c r="F48" s="153"/>
      <c r="G48" s="17" t="s">
        <v>417</v>
      </c>
      <c r="H48" s="17" t="s">
        <v>462</v>
      </c>
      <c r="I48" s="17" t="s">
        <v>521</v>
      </c>
    </row>
    <row r="49" spans="1:9" ht="72">
      <c r="A49" s="116"/>
      <c r="B49" s="150"/>
      <c r="C49" s="150"/>
      <c r="D49" s="150"/>
      <c r="E49" s="154"/>
      <c r="F49" s="17" t="s">
        <v>423</v>
      </c>
      <c r="G49" s="17" t="s">
        <v>427</v>
      </c>
      <c r="H49" s="17" t="s">
        <v>475</v>
      </c>
      <c r="I49" s="17" t="s">
        <v>433</v>
      </c>
    </row>
    <row r="50" spans="1:9" ht="14.25">
      <c r="A50" s="117"/>
      <c r="B50" s="151"/>
      <c r="C50" s="151"/>
      <c r="D50" s="151"/>
      <c r="E50" s="153"/>
      <c r="F50" s="17" t="s">
        <v>440</v>
      </c>
      <c r="G50" s="17" t="s">
        <v>440</v>
      </c>
      <c r="H50" s="17" t="s">
        <v>441</v>
      </c>
      <c r="I50" s="17" t="s">
        <v>444</v>
      </c>
    </row>
    <row r="51" spans="1:9" ht="14.25">
      <c r="A51" s="119" t="s">
        <v>231</v>
      </c>
      <c r="B51" s="149">
        <v>400000</v>
      </c>
      <c r="C51" s="149">
        <v>400000</v>
      </c>
      <c r="D51" s="149">
        <v>0</v>
      </c>
      <c r="E51" s="152" t="s">
        <v>522</v>
      </c>
      <c r="F51" s="152" t="s">
        <v>389</v>
      </c>
      <c r="G51" s="17" t="s">
        <v>390</v>
      </c>
      <c r="H51" s="17" t="s">
        <v>479</v>
      </c>
      <c r="I51" s="17" t="s">
        <v>523</v>
      </c>
    </row>
    <row r="52" spans="1:9" ht="24">
      <c r="A52" s="116"/>
      <c r="B52" s="150"/>
      <c r="C52" s="150"/>
      <c r="D52" s="150"/>
      <c r="E52" s="154"/>
      <c r="F52" s="154"/>
      <c r="G52" s="17" t="s">
        <v>406</v>
      </c>
      <c r="H52" s="17" t="s">
        <v>494</v>
      </c>
      <c r="I52" s="17" t="s">
        <v>524</v>
      </c>
    </row>
    <row r="53" spans="1:9" ht="14.25">
      <c r="A53" s="116"/>
      <c r="B53" s="150"/>
      <c r="C53" s="150"/>
      <c r="D53" s="150"/>
      <c r="E53" s="154"/>
      <c r="F53" s="154"/>
      <c r="G53" s="17" t="s">
        <v>415</v>
      </c>
      <c r="H53" s="17" t="s">
        <v>472</v>
      </c>
      <c r="I53" s="17" t="s">
        <v>496</v>
      </c>
    </row>
    <row r="54" spans="1:9" ht="14.25">
      <c r="A54" s="116"/>
      <c r="B54" s="150"/>
      <c r="C54" s="150"/>
      <c r="D54" s="150"/>
      <c r="E54" s="154"/>
      <c r="F54" s="153"/>
      <c r="G54" s="17" t="s">
        <v>417</v>
      </c>
      <c r="H54" s="17" t="s">
        <v>462</v>
      </c>
      <c r="I54" s="17" t="s">
        <v>525</v>
      </c>
    </row>
    <row r="55" spans="1:9" ht="36">
      <c r="A55" s="116"/>
      <c r="B55" s="150"/>
      <c r="C55" s="150"/>
      <c r="D55" s="150"/>
      <c r="E55" s="154"/>
      <c r="F55" s="17" t="s">
        <v>423</v>
      </c>
      <c r="G55" s="17" t="s">
        <v>427</v>
      </c>
      <c r="H55" s="17" t="s">
        <v>475</v>
      </c>
      <c r="I55" s="17" t="s">
        <v>432</v>
      </c>
    </row>
    <row r="56" spans="1:9" ht="14.25">
      <c r="A56" s="117"/>
      <c r="B56" s="151"/>
      <c r="C56" s="151"/>
      <c r="D56" s="151"/>
      <c r="E56" s="153"/>
      <c r="F56" s="17" t="s">
        <v>440</v>
      </c>
      <c r="G56" s="17" t="s">
        <v>440</v>
      </c>
      <c r="H56" s="17" t="s">
        <v>443</v>
      </c>
      <c r="I56" s="17" t="s">
        <v>526</v>
      </c>
    </row>
    <row r="57" spans="1:9" ht="14.25">
      <c r="A57" s="119" t="s">
        <v>527</v>
      </c>
      <c r="B57" s="149">
        <v>30000</v>
      </c>
      <c r="C57" s="149">
        <v>30000</v>
      </c>
      <c r="D57" s="149">
        <v>0</v>
      </c>
      <c r="E57" s="152" t="s">
        <v>376</v>
      </c>
      <c r="F57" s="152" t="s">
        <v>389</v>
      </c>
      <c r="G57" s="17" t="s">
        <v>390</v>
      </c>
      <c r="H57" s="17" t="s">
        <v>528</v>
      </c>
      <c r="I57" s="17" t="s">
        <v>529</v>
      </c>
    </row>
    <row r="58" spans="1:9" ht="24">
      <c r="A58" s="116"/>
      <c r="B58" s="150"/>
      <c r="C58" s="150"/>
      <c r="D58" s="150"/>
      <c r="E58" s="154"/>
      <c r="F58" s="154"/>
      <c r="G58" s="17" t="s">
        <v>406</v>
      </c>
      <c r="H58" s="17" t="s">
        <v>530</v>
      </c>
      <c r="I58" s="17" t="s">
        <v>531</v>
      </c>
    </row>
    <row r="59" spans="1:9" ht="14.25">
      <c r="A59" s="116"/>
      <c r="B59" s="150"/>
      <c r="C59" s="150"/>
      <c r="D59" s="150"/>
      <c r="E59" s="154"/>
      <c r="F59" s="154"/>
      <c r="G59" s="17" t="s">
        <v>415</v>
      </c>
      <c r="H59" s="17" t="s">
        <v>460</v>
      </c>
      <c r="I59" s="17" t="s">
        <v>520</v>
      </c>
    </row>
    <row r="60" spans="1:9" ht="14.25">
      <c r="A60" s="116"/>
      <c r="B60" s="150"/>
      <c r="C60" s="150"/>
      <c r="D60" s="150"/>
      <c r="E60" s="154"/>
      <c r="F60" s="153"/>
      <c r="G60" s="17" t="s">
        <v>417</v>
      </c>
      <c r="H60" s="17" t="s">
        <v>462</v>
      </c>
      <c r="I60" s="17" t="s">
        <v>532</v>
      </c>
    </row>
    <row r="61" spans="1:9" ht="60">
      <c r="A61" s="116"/>
      <c r="B61" s="150"/>
      <c r="C61" s="150"/>
      <c r="D61" s="150"/>
      <c r="E61" s="154"/>
      <c r="F61" s="17" t="s">
        <v>423</v>
      </c>
      <c r="G61" s="17" t="s">
        <v>427</v>
      </c>
      <c r="H61" s="17" t="s">
        <v>475</v>
      </c>
      <c r="I61" s="17" t="s">
        <v>533</v>
      </c>
    </row>
    <row r="62" spans="1:9" ht="14.25">
      <c r="A62" s="117"/>
      <c r="B62" s="151"/>
      <c r="C62" s="151"/>
      <c r="D62" s="151"/>
      <c r="E62" s="153"/>
      <c r="F62" s="17" t="s">
        <v>440</v>
      </c>
      <c r="G62" s="17" t="s">
        <v>440</v>
      </c>
      <c r="H62" s="17" t="s">
        <v>441</v>
      </c>
      <c r="I62" s="17" t="s">
        <v>531</v>
      </c>
    </row>
    <row r="63" spans="1:9" ht="48">
      <c r="A63" s="119" t="s">
        <v>534</v>
      </c>
      <c r="B63" s="149">
        <v>400000</v>
      </c>
      <c r="C63" s="149">
        <v>400000</v>
      </c>
      <c r="D63" s="149">
        <v>0</v>
      </c>
      <c r="E63" s="152" t="s">
        <v>535</v>
      </c>
      <c r="F63" s="152" t="s">
        <v>389</v>
      </c>
      <c r="G63" s="17" t="s">
        <v>390</v>
      </c>
      <c r="H63" s="17" t="s">
        <v>536</v>
      </c>
      <c r="I63" s="17" t="s">
        <v>403</v>
      </c>
    </row>
    <row r="64" spans="1:9" ht="14.25">
      <c r="A64" s="116"/>
      <c r="B64" s="150"/>
      <c r="C64" s="150"/>
      <c r="D64" s="150"/>
      <c r="E64" s="154"/>
      <c r="F64" s="154"/>
      <c r="G64" s="17" t="s">
        <v>406</v>
      </c>
      <c r="H64" s="17" t="s">
        <v>537</v>
      </c>
      <c r="I64" s="17" t="s">
        <v>538</v>
      </c>
    </row>
    <row r="65" spans="1:9" ht="14.25">
      <c r="A65" s="116"/>
      <c r="B65" s="150"/>
      <c r="C65" s="150"/>
      <c r="D65" s="150"/>
      <c r="E65" s="154"/>
      <c r="F65" s="154"/>
      <c r="G65" s="17" t="s">
        <v>415</v>
      </c>
      <c r="H65" s="17" t="s">
        <v>472</v>
      </c>
      <c r="I65" s="17" t="s">
        <v>539</v>
      </c>
    </row>
    <row r="66" spans="1:9" ht="24">
      <c r="A66" s="116"/>
      <c r="B66" s="150"/>
      <c r="C66" s="150"/>
      <c r="D66" s="150"/>
      <c r="E66" s="154"/>
      <c r="F66" s="153"/>
      <c r="G66" s="17" t="s">
        <v>417</v>
      </c>
      <c r="H66" s="17" t="s">
        <v>462</v>
      </c>
      <c r="I66" s="17" t="s">
        <v>422</v>
      </c>
    </row>
    <row r="67" spans="1:9" ht="48">
      <c r="A67" s="116"/>
      <c r="B67" s="150"/>
      <c r="C67" s="150"/>
      <c r="D67" s="150"/>
      <c r="E67" s="154"/>
      <c r="F67" s="152" t="s">
        <v>423</v>
      </c>
      <c r="G67" s="17" t="s">
        <v>424</v>
      </c>
      <c r="H67" s="17" t="s">
        <v>540</v>
      </c>
      <c r="I67" s="17" t="s">
        <v>426</v>
      </c>
    </row>
    <row r="68" spans="1:9" ht="36">
      <c r="A68" s="116"/>
      <c r="B68" s="150"/>
      <c r="C68" s="150"/>
      <c r="D68" s="150"/>
      <c r="E68" s="154"/>
      <c r="F68" s="153"/>
      <c r="G68" s="17" t="s">
        <v>427</v>
      </c>
      <c r="H68" s="17" t="s">
        <v>541</v>
      </c>
      <c r="I68" s="17" t="s">
        <v>434</v>
      </c>
    </row>
    <row r="69" spans="1:9" ht="14.25">
      <c r="A69" s="117"/>
      <c r="B69" s="151"/>
      <c r="C69" s="151"/>
      <c r="D69" s="150"/>
      <c r="E69" s="153"/>
      <c r="F69" s="17" t="s">
        <v>440</v>
      </c>
      <c r="G69" s="17" t="s">
        <v>440</v>
      </c>
      <c r="H69" s="17" t="s">
        <v>441</v>
      </c>
      <c r="I69" s="17" t="s">
        <v>542</v>
      </c>
    </row>
    <row r="70" spans="1:9" ht="108">
      <c r="A70" s="119" t="s">
        <v>369</v>
      </c>
      <c r="B70" s="149">
        <v>966000</v>
      </c>
      <c r="C70" s="149">
        <v>966000</v>
      </c>
      <c r="D70" s="150"/>
      <c r="E70" s="152" t="s">
        <v>370</v>
      </c>
      <c r="F70" s="152" t="s">
        <v>389</v>
      </c>
      <c r="G70" s="17" t="s">
        <v>390</v>
      </c>
      <c r="H70" s="17" t="s">
        <v>543</v>
      </c>
      <c r="I70" s="17" t="s">
        <v>544</v>
      </c>
    </row>
    <row r="71" spans="1:9" ht="24">
      <c r="A71" s="116"/>
      <c r="B71" s="150"/>
      <c r="C71" s="150"/>
      <c r="D71" s="150"/>
      <c r="E71" s="154"/>
      <c r="F71" s="154"/>
      <c r="G71" s="17" t="s">
        <v>406</v>
      </c>
      <c r="H71" s="17" t="s">
        <v>545</v>
      </c>
      <c r="I71" s="17" t="s">
        <v>546</v>
      </c>
    </row>
    <row r="72" spans="1:9" ht="14.25">
      <c r="A72" s="116"/>
      <c r="B72" s="150"/>
      <c r="C72" s="150"/>
      <c r="D72" s="150"/>
      <c r="E72" s="154"/>
      <c r="F72" s="154"/>
      <c r="G72" s="17" t="s">
        <v>415</v>
      </c>
      <c r="H72" s="17" t="s">
        <v>472</v>
      </c>
      <c r="I72" s="17" t="s">
        <v>547</v>
      </c>
    </row>
    <row r="73" spans="1:9" ht="132">
      <c r="A73" s="116"/>
      <c r="B73" s="150"/>
      <c r="C73" s="150"/>
      <c r="D73" s="150"/>
      <c r="E73" s="154"/>
      <c r="F73" s="153"/>
      <c r="G73" s="17" t="s">
        <v>417</v>
      </c>
      <c r="H73" s="17" t="s">
        <v>421</v>
      </c>
      <c r="I73" s="17" t="s">
        <v>548</v>
      </c>
    </row>
    <row r="74" spans="1:9" ht="24">
      <c r="A74" s="116"/>
      <c r="B74" s="150"/>
      <c r="C74" s="150"/>
      <c r="D74" s="150"/>
      <c r="E74" s="154"/>
      <c r="F74" s="152" t="s">
        <v>423</v>
      </c>
      <c r="G74" s="17" t="s">
        <v>427</v>
      </c>
      <c r="H74" s="17" t="s">
        <v>549</v>
      </c>
      <c r="I74" s="17" t="s">
        <v>430</v>
      </c>
    </row>
    <row r="75" spans="1:9" ht="24">
      <c r="A75" s="116"/>
      <c r="B75" s="150"/>
      <c r="C75" s="150"/>
      <c r="D75" s="150"/>
      <c r="E75" s="154"/>
      <c r="F75" s="153"/>
      <c r="G75" s="17" t="s">
        <v>437</v>
      </c>
      <c r="H75" s="17" t="s">
        <v>550</v>
      </c>
      <c r="I75" s="17" t="s">
        <v>551</v>
      </c>
    </row>
    <row r="76" spans="1:9" ht="36">
      <c r="A76" s="117"/>
      <c r="B76" s="151"/>
      <c r="C76" s="151"/>
      <c r="D76" s="151"/>
      <c r="E76" s="153"/>
      <c r="F76" s="17" t="s">
        <v>440</v>
      </c>
      <c r="G76" s="17" t="s">
        <v>440</v>
      </c>
      <c r="H76" s="17" t="s">
        <v>552</v>
      </c>
      <c r="I76" s="17" t="s">
        <v>553</v>
      </c>
    </row>
    <row r="77" spans="1:9" ht="24">
      <c r="A77" s="77" t="s">
        <v>554</v>
      </c>
      <c r="B77" s="43">
        <v>80000</v>
      </c>
      <c r="C77" s="43">
        <v>80000</v>
      </c>
      <c r="D77" s="43">
        <v>0</v>
      </c>
      <c r="E77" s="17"/>
      <c r="F77" s="17"/>
      <c r="G77" s="17"/>
      <c r="H77" s="17"/>
      <c r="I77" s="17"/>
    </row>
    <row r="78" spans="1:9" ht="24">
      <c r="A78" s="119" t="s">
        <v>555</v>
      </c>
      <c r="B78" s="149">
        <v>60000</v>
      </c>
      <c r="C78" s="149">
        <v>60000</v>
      </c>
      <c r="D78" s="149">
        <v>0</v>
      </c>
      <c r="E78" s="152" t="s">
        <v>556</v>
      </c>
      <c r="F78" s="152" t="s">
        <v>389</v>
      </c>
      <c r="G78" s="17" t="s">
        <v>390</v>
      </c>
      <c r="H78" s="17" t="s">
        <v>557</v>
      </c>
      <c r="I78" s="17" t="s">
        <v>558</v>
      </c>
    </row>
    <row r="79" spans="1:9" ht="24">
      <c r="A79" s="116"/>
      <c r="B79" s="150"/>
      <c r="C79" s="150"/>
      <c r="D79" s="150"/>
      <c r="E79" s="154"/>
      <c r="F79" s="154"/>
      <c r="G79" s="17" t="s">
        <v>406</v>
      </c>
      <c r="H79" s="17" t="s">
        <v>559</v>
      </c>
      <c r="I79" s="17" t="s">
        <v>413</v>
      </c>
    </row>
    <row r="80" spans="1:9" ht="14.25">
      <c r="A80" s="116"/>
      <c r="B80" s="150"/>
      <c r="C80" s="150"/>
      <c r="D80" s="150"/>
      <c r="E80" s="154"/>
      <c r="F80" s="154"/>
      <c r="G80" s="17" t="s">
        <v>415</v>
      </c>
      <c r="H80" s="17" t="s">
        <v>472</v>
      </c>
      <c r="I80" s="17" t="s">
        <v>560</v>
      </c>
    </row>
    <row r="81" spans="1:9" ht="36">
      <c r="A81" s="116"/>
      <c r="B81" s="150"/>
      <c r="C81" s="150"/>
      <c r="D81" s="150"/>
      <c r="E81" s="154"/>
      <c r="F81" s="153"/>
      <c r="G81" s="17" t="s">
        <v>417</v>
      </c>
      <c r="H81" s="17" t="s">
        <v>561</v>
      </c>
      <c r="I81" s="17" t="s">
        <v>562</v>
      </c>
    </row>
    <row r="82" spans="1:9" ht="24">
      <c r="A82" s="116"/>
      <c r="B82" s="150"/>
      <c r="C82" s="150"/>
      <c r="D82" s="150"/>
      <c r="E82" s="154"/>
      <c r="F82" s="152" t="s">
        <v>423</v>
      </c>
      <c r="G82" s="17" t="s">
        <v>427</v>
      </c>
      <c r="H82" s="17" t="s">
        <v>485</v>
      </c>
      <c r="I82" s="17" t="s">
        <v>563</v>
      </c>
    </row>
    <row r="83" spans="1:9" ht="14.25">
      <c r="A83" s="116"/>
      <c r="B83" s="150"/>
      <c r="C83" s="150"/>
      <c r="D83" s="150"/>
      <c r="E83" s="154"/>
      <c r="F83" s="153"/>
      <c r="G83" s="17" t="s">
        <v>437</v>
      </c>
      <c r="H83" s="17" t="s">
        <v>564</v>
      </c>
      <c r="I83" s="17" t="s">
        <v>565</v>
      </c>
    </row>
    <row r="84" spans="1:9" ht="14.25">
      <c r="A84" s="117"/>
      <c r="B84" s="151"/>
      <c r="C84" s="151"/>
      <c r="D84" s="151"/>
      <c r="E84" s="154"/>
      <c r="F84" s="17" t="s">
        <v>440</v>
      </c>
      <c r="G84" s="17" t="s">
        <v>440</v>
      </c>
      <c r="H84" s="17" t="s">
        <v>443</v>
      </c>
      <c r="I84" s="17" t="s">
        <v>444</v>
      </c>
    </row>
    <row r="85" spans="1:9" ht="24">
      <c r="A85" s="119" t="s">
        <v>566</v>
      </c>
      <c r="B85" s="149">
        <v>20000</v>
      </c>
      <c r="C85" s="149">
        <v>20000</v>
      </c>
      <c r="D85" s="149">
        <v>0</v>
      </c>
      <c r="E85" s="154"/>
      <c r="F85" s="152" t="s">
        <v>389</v>
      </c>
      <c r="G85" s="17" t="s">
        <v>390</v>
      </c>
      <c r="H85" s="17" t="s">
        <v>557</v>
      </c>
      <c r="I85" s="17" t="s">
        <v>558</v>
      </c>
    </row>
    <row r="86" spans="1:9" ht="24">
      <c r="A86" s="116"/>
      <c r="B86" s="150"/>
      <c r="C86" s="150"/>
      <c r="D86" s="150"/>
      <c r="E86" s="154"/>
      <c r="F86" s="154"/>
      <c r="G86" s="17" t="s">
        <v>406</v>
      </c>
      <c r="H86" s="17" t="s">
        <v>559</v>
      </c>
      <c r="I86" s="17" t="s">
        <v>567</v>
      </c>
    </row>
    <row r="87" spans="1:9" ht="14.25">
      <c r="A87" s="116"/>
      <c r="B87" s="150"/>
      <c r="C87" s="150"/>
      <c r="D87" s="150"/>
      <c r="E87" s="154"/>
      <c r="F87" s="154"/>
      <c r="G87" s="17" t="s">
        <v>415</v>
      </c>
      <c r="H87" s="17" t="s">
        <v>472</v>
      </c>
      <c r="I87" s="17" t="s">
        <v>560</v>
      </c>
    </row>
    <row r="88" spans="1:9" ht="36">
      <c r="A88" s="116"/>
      <c r="B88" s="150"/>
      <c r="C88" s="150"/>
      <c r="D88" s="150"/>
      <c r="E88" s="154"/>
      <c r="F88" s="153"/>
      <c r="G88" s="17" t="s">
        <v>417</v>
      </c>
      <c r="H88" s="17" t="s">
        <v>568</v>
      </c>
      <c r="I88" s="17" t="s">
        <v>569</v>
      </c>
    </row>
    <row r="89" spans="1:9" ht="24">
      <c r="A89" s="116"/>
      <c r="B89" s="150"/>
      <c r="C89" s="150"/>
      <c r="D89" s="150"/>
      <c r="E89" s="154"/>
      <c r="F89" s="152" t="s">
        <v>423</v>
      </c>
      <c r="G89" s="17" t="s">
        <v>427</v>
      </c>
      <c r="H89" s="17" t="s">
        <v>485</v>
      </c>
      <c r="I89" s="17" t="s">
        <v>563</v>
      </c>
    </row>
    <row r="90" spans="1:9" ht="14.25">
      <c r="A90" s="116"/>
      <c r="B90" s="150"/>
      <c r="C90" s="150"/>
      <c r="D90" s="150"/>
      <c r="E90" s="154"/>
      <c r="F90" s="153"/>
      <c r="G90" s="17" t="s">
        <v>437</v>
      </c>
      <c r="H90" s="17" t="s">
        <v>564</v>
      </c>
      <c r="I90" s="17" t="s">
        <v>565</v>
      </c>
    </row>
    <row r="91" spans="1:9" ht="14.25">
      <c r="A91" s="117"/>
      <c r="B91" s="151"/>
      <c r="C91" s="151"/>
      <c r="D91" s="151"/>
      <c r="E91" s="153"/>
      <c r="F91" s="17" t="s">
        <v>440</v>
      </c>
      <c r="G91" s="17" t="s">
        <v>440</v>
      </c>
      <c r="H91" s="17" t="s">
        <v>570</v>
      </c>
      <c r="I91" s="17" t="s">
        <v>444</v>
      </c>
    </row>
  </sheetData>
  <mergeCells count="90">
    <mergeCell ref="G6:G7"/>
    <mergeCell ref="G26:G27"/>
    <mergeCell ref="F70:F73"/>
    <mergeCell ref="F74:F75"/>
    <mergeCell ref="F51:F54"/>
    <mergeCell ref="F57:F60"/>
    <mergeCell ref="F63:F66"/>
    <mergeCell ref="F67:F68"/>
    <mergeCell ref="E70:E76"/>
    <mergeCell ref="E78:E91"/>
    <mergeCell ref="F85:F88"/>
    <mergeCell ref="F89:F90"/>
    <mergeCell ref="F78:F81"/>
    <mergeCell ref="F82:F83"/>
    <mergeCell ref="F6:F7"/>
    <mergeCell ref="F8:F11"/>
    <mergeCell ref="F14:F17"/>
    <mergeCell ref="F20:F23"/>
    <mergeCell ref="F26:F30"/>
    <mergeCell ref="F33:F36"/>
    <mergeCell ref="F39:F42"/>
    <mergeCell ref="F45:F48"/>
    <mergeCell ref="E45:E50"/>
    <mergeCell ref="E51:E56"/>
    <mergeCell ref="E57:E62"/>
    <mergeCell ref="E63:E69"/>
    <mergeCell ref="D63:D76"/>
    <mergeCell ref="D78:D84"/>
    <mergeCell ref="D85:D91"/>
    <mergeCell ref="E6:E7"/>
    <mergeCell ref="E8:E13"/>
    <mergeCell ref="E14:E19"/>
    <mergeCell ref="E20:E25"/>
    <mergeCell ref="E26:E32"/>
    <mergeCell ref="E33:E38"/>
    <mergeCell ref="E39:E44"/>
    <mergeCell ref="C85:C91"/>
    <mergeCell ref="D8:D13"/>
    <mergeCell ref="D14:D19"/>
    <mergeCell ref="D20:D25"/>
    <mergeCell ref="D26:D32"/>
    <mergeCell ref="D33:D38"/>
    <mergeCell ref="D39:D44"/>
    <mergeCell ref="D45:D50"/>
    <mergeCell ref="D51:D56"/>
    <mergeCell ref="D57:D62"/>
    <mergeCell ref="C57:C62"/>
    <mergeCell ref="C63:C69"/>
    <mergeCell ref="C70:C76"/>
    <mergeCell ref="C78:C84"/>
    <mergeCell ref="C33:C38"/>
    <mergeCell ref="C39:C44"/>
    <mergeCell ref="C45:C50"/>
    <mergeCell ref="C51:C56"/>
    <mergeCell ref="C8:C13"/>
    <mergeCell ref="C14:C19"/>
    <mergeCell ref="C20:C25"/>
    <mergeCell ref="C26:C32"/>
    <mergeCell ref="B63:B69"/>
    <mergeCell ref="B70:B76"/>
    <mergeCell ref="B78:B84"/>
    <mergeCell ref="B85:B91"/>
    <mergeCell ref="A85:A91"/>
    <mergeCell ref="B8:B13"/>
    <mergeCell ref="B14:B19"/>
    <mergeCell ref="B20:B25"/>
    <mergeCell ref="B26:B32"/>
    <mergeCell ref="B33:B38"/>
    <mergeCell ref="B39:B44"/>
    <mergeCell ref="B45:B50"/>
    <mergeCell ref="B51:B56"/>
    <mergeCell ref="B57:B62"/>
    <mergeCell ref="A57:A62"/>
    <mergeCell ref="A63:A69"/>
    <mergeCell ref="A70:A76"/>
    <mergeCell ref="A78:A84"/>
    <mergeCell ref="A33:A38"/>
    <mergeCell ref="A39:A44"/>
    <mergeCell ref="A45:A50"/>
    <mergeCell ref="A51:A56"/>
    <mergeCell ref="A8:A13"/>
    <mergeCell ref="A14:A19"/>
    <mergeCell ref="A20:A25"/>
    <mergeCell ref="A26:A32"/>
    <mergeCell ref="A1:I1"/>
    <mergeCell ref="A2:I2"/>
    <mergeCell ref="A3:A4"/>
    <mergeCell ref="B3:D4"/>
    <mergeCell ref="E3:E4"/>
    <mergeCell ref="F3:I4"/>
  </mergeCells>
  <printOptions/>
  <pageMargins left="0" right="0" top="0" bottom="0" header="0.31496062992125984" footer="0.31496062992125984"/>
  <pageSetup horizontalDpi="600" verticalDpi="600" orientation="landscape" paperSize="9" scale="85" r:id="rId1"/>
</worksheet>
</file>

<file path=xl/worksheets/sheet15.xml><?xml version="1.0" encoding="utf-8"?>
<worksheet xmlns="http://schemas.openxmlformats.org/spreadsheetml/2006/main" xmlns:r="http://schemas.openxmlformats.org/officeDocument/2006/relationships">
  <dimension ref="A1:F50"/>
  <sheetViews>
    <sheetView workbookViewId="0" topLeftCell="A1">
      <selection activeCell="B12" sqref="A12:IV12"/>
    </sheetView>
  </sheetViews>
  <sheetFormatPr defaultColWidth="8.796875" defaultRowHeight="15"/>
  <cols>
    <col min="1" max="1" width="8.19921875" style="0" customWidth="1"/>
    <col min="2" max="2" width="19.59765625" style="0" customWidth="1"/>
    <col min="3" max="3" width="42.59765625" style="0" customWidth="1"/>
    <col min="4" max="4" width="22.09765625" style="0" customWidth="1"/>
    <col min="5" max="5" width="31.5" style="0" customWidth="1"/>
    <col min="6" max="6" width="20.5" style="0" customWidth="1"/>
  </cols>
  <sheetData>
    <row r="1" spans="1:6" ht="14.25">
      <c r="A1" s="73"/>
      <c r="B1" s="73"/>
      <c r="C1" s="38"/>
      <c r="D1" s="38"/>
      <c r="E1" s="38"/>
      <c r="F1" s="101"/>
    </row>
    <row r="2" spans="1:6" ht="20.25">
      <c r="A2" s="161" t="s">
        <v>352</v>
      </c>
      <c r="B2" s="161"/>
      <c r="C2" s="161"/>
      <c r="D2" s="161"/>
      <c r="E2" s="161"/>
      <c r="F2" s="161"/>
    </row>
    <row r="3" spans="1:6" ht="14.25">
      <c r="A3" s="162" t="s">
        <v>355</v>
      </c>
      <c r="B3" s="162"/>
      <c r="C3" s="162"/>
      <c r="D3" s="162"/>
      <c r="E3" s="162"/>
      <c r="F3" s="162"/>
    </row>
    <row r="4" spans="1:6" ht="14.25">
      <c r="A4" s="83"/>
      <c r="B4" s="83"/>
      <c r="C4" s="38"/>
      <c r="D4" s="38"/>
      <c r="E4" s="38"/>
      <c r="F4" s="38"/>
    </row>
    <row r="5" spans="1:6" ht="14.25">
      <c r="A5" s="159" t="s">
        <v>356</v>
      </c>
      <c r="B5" s="159"/>
      <c r="C5" s="159" t="s">
        <v>445</v>
      </c>
      <c r="D5" s="159"/>
      <c r="E5" s="159"/>
      <c r="F5" s="159"/>
    </row>
    <row r="6" spans="1:6" ht="38.25">
      <c r="A6" s="46" t="s">
        <v>357</v>
      </c>
      <c r="B6" s="155" t="s">
        <v>446</v>
      </c>
      <c r="C6" s="156"/>
      <c r="D6" s="156"/>
      <c r="E6" s="156"/>
      <c r="F6" s="156"/>
    </row>
    <row r="7" spans="1:6" ht="14.25">
      <c r="A7" s="157"/>
      <c r="B7" s="159" t="s">
        <v>358</v>
      </c>
      <c r="C7" s="159" t="s">
        <v>359</v>
      </c>
      <c r="D7" s="160" t="s">
        <v>360</v>
      </c>
      <c r="E7" s="160"/>
      <c r="F7" s="160"/>
    </row>
    <row r="8" spans="1:6" ht="14.25">
      <c r="A8" s="158"/>
      <c r="B8" s="159"/>
      <c r="C8" s="160"/>
      <c r="D8" s="46" t="s">
        <v>361</v>
      </c>
      <c r="E8" s="46" t="s">
        <v>362</v>
      </c>
      <c r="F8" s="46" t="s">
        <v>363</v>
      </c>
    </row>
    <row r="9" spans="1:6" ht="28.5">
      <c r="A9" s="163" t="s">
        <v>364</v>
      </c>
      <c r="B9" s="25" t="s">
        <v>365</v>
      </c>
      <c r="C9" s="25" t="s">
        <v>366</v>
      </c>
      <c r="D9" s="58">
        <v>220000</v>
      </c>
      <c r="E9" s="58">
        <v>220000</v>
      </c>
      <c r="F9" s="58">
        <v>0</v>
      </c>
    </row>
    <row r="10" spans="1:6" ht="46.5" customHeight="1">
      <c r="A10" s="164"/>
      <c r="B10" s="25" t="s">
        <v>367</v>
      </c>
      <c r="C10" s="25" t="s">
        <v>368</v>
      </c>
      <c r="D10" s="58">
        <v>760000</v>
      </c>
      <c r="E10" s="58">
        <v>760000</v>
      </c>
      <c r="F10" s="58">
        <v>0</v>
      </c>
    </row>
    <row r="11" spans="1:6" ht="60.75" customHeight="1">
      <c r="A11" s="164"/>
      <c r="B11" s="25" t="s">
        <v>369</v>
      </c>
      <c r="C11" s="25" t="s">
        <v>370</v>
      </c>
      <c r="D11" s="58">
        <v>966000</v>
      </c>
      <c r="E11" s="58">
        <v>966000</v>
      </c>
      <c r="F11" s="58">
        <v>0</v>
      </c>
    </row>
    <row r="12" spans="1:6" ht="187.5" customHeight="1">
      <c r="A12" s="164"/>
      <c r="B12" s="25" t="s">
        <v>371</v>
      </c>
      <c r="C12" s="25" t="s">
        <v>372</v>
      </c>
      <c r="D12" s="58">
        <v>300000</v>
      </c>
      <c r="E12" s="58">
        <v>300000</v>
      </c>
      <c r="F12" s="58">
        <v>0</v>
      </c>
    </row>
    <row r="13" spans="1:6" ht="28.5">
      <c r="A13" s="164"/>
      <c r="B13" s="25" t="s">
        <v>373</v>
      </c>
      <c r="C13" s="25" t="s">
        <v>374</v>
      </c>
      <c r="D13" s="58">
        <v>900000</v>
      </c>
      <c r="E13" s="58">
        <v>900000</v>
      </c>
      <c r="F13" s="58">
        <v>0</v>
      </c>
    </row>
    <row r="14" spans="1:6" ht="112.5" customHeight="1">
      <c r="A14" s="164"/>
      <c r="B14" s="25" t="s">
        <v>375</v>
      </c>
      <c r="C14" s="25" t="s">
        <v>376</v>
      </c>
      <c r="D14" s="58">
        <v>1860000</v>
      </c>
      <c r="E14" s="58">
        <v>1860000</v>
      </c>
      <c r="F14" s="58">
        <v>0</v>
      </c>
    </row>
    <row r="15" spans="1:6" ht="14.25">
      <c r="A15" s="164"/>
      <c r="B15" s="25" t="s">
        <v>289</v>
      </c>
      <c r="C15" s="25" t="s">
        <v>377</v>
      </c>
      <c r="D15" s="58">
        <v>1283832</v>
      </c>
      <c r="E15" s="58">
        <v>1283832</v>
      </c>
      <c r="F15" s="58">
        <v>0</v>
      </c>
    </row>
    <row r="16" spans="1:6" ht="14.25">
      <c r="A16" s="164"/>
      <c r="B16" s="25" t="s">
        <v>287</v>
      </c>
      <c r="C16" s="25" t="s">
        <v>378</v>
      </c>
      <c r="D16" s="58">
        <v>6482032.01</v>
      </c>
      <c r="E16" s="58">
        <v>6482032.01</v>
      </c>
      <c r="F16" s="58">
        <v>0</v>
      </c>
    </row>
    <row r="17" spans="1:6" ht="28.5">
      <c r="A17" s="164"/>
      <c r="B17" s="25" t="s">
        <v>379</v>
      </c>
      <c r="C17" s="25" t="s">
        <v>380</v>
      </c>
      <c r="D17" s="58">
        <v>400000</v>
      </c>
      <c r="E17" s="58">
        <v>400000</v>
      </c>
      <c r="F17" s="58">
        <v>0</v>
      </c>
    </row>
    <row r="18" spans="1:6" ht="44.25" customHeight="1">
      <c r="A18" s="164"/>
      <c r="B18" s="25" t="s">
        <v>381</v>
      </c>
      <c r="C18" s="25" t="s">
        <v>382</v>
      </c>
      <c r="D18" s="58">
        <v>80000</v>
      </c>
      <c r="E18" s="58">
        <v>80000</v>
      </c>
      <c r="F18" s="58">
        <v>0</v>
      </c>
    </row>
    <row r="19" spans="1:6" ht="14.25">
      <c r="A19" s="165"/>
      <c r="B19" s="25" t="s">
        <v>383</v>
      </c>
      <c r="C19" s="25"/>
      <c r="D19" s="58">
        <v>13251864.01</v>
      </c>
      <c r="E19" s="58">
        <v>13251864.01</v>
      </c>
      <c r="F19" s="58">
        <v>0</v>
      </c>
    </row>
    <row r="20" spans="1:6" ht="14.25">
      <c r="A20" s="163" t="s">
        <v>384</v>
      </c>
      <c r="B20" s="25" t="s">
        <v>385</v>
      </c>
      <c r="C20" s="25" t="s">
        <v>386</v>
      </c>
      <c r="D20" s="58" t="s">
        <v>387</v>
      </c>
      <c r="E20" s="58" t="s">
        <v>388</v>
      </c>
      <c r="F20" s="58"/>
    </row>
    <row r="21" spans="1:6" ht="57">
      <c r="A21" s="164"/>
      <c r="B21" s="157" t="s">
        <v>389</v>
      </c>
      <c r="C21" s="157" t="s">
        <v>390</v>
      </c>
      <c r="D21" s="58" t="s">
        <v>391</v>
      </c>
      <c r="E21" s="58" t="s">
        <v>392</v>
      </c>
      <c r="F21" s="58"/>
    </row>
    <row r="22" spans="1:6" ht="57">
      <c r="A22" s="164"/>
      <c r="B22" s="166"/>
      <c r="C22" s="166"/>
      <c r="D22" s="58" t="s">
        <v>393</v>
      </c>
      <c r="E22" s="58" t="s">
        <v>394</v>
      </c>
      <c r="F22" s="58"/>
    </row>
    <row r="23" spans="1:6" ht="42.75">
      <c r="A23" s="164"/>
      <c r="B23" s="166"/>
      <c r="C23" s="166"/>
      <c r="D23" s="58" t="s">
        <v>395</v>
      </c>
      <c r="E23" s="58" t="s">
        <v>396</v>
      </c>
      <c r="F23" s="58"/>
    </row>
    <row r="24" spans="1:6" ht="71.25">
      <c r="A24" s="164"/>
      <c r="B24" s="166"/>
      <c r="C24" s="166"/>
      <c r="D24" s="58" t="s">
        <v>397</v>
      </c>
      <c r="E24" s="58" t="s">
        <v>398</v>
      </c>
      <c r="F24" s="58"/>
    </row>
    <row r="25" spans="1:6" ht="85.5">
      <c r="A25" s="164"/>
      <c r="B25" s="166"/>
      <c r="C25" s="166"/>
      <c r="D25" s="58" t="s">
        <v>399</v>
      </c>
      <c r="E25" s="58" t="s">
        <v>400</v>
      </c>
      <c r="F25" s="58"/>
    </row>
    <row r="26" spans="1:6" ht="14.25">
      <c r="A26" s="164"/>
      <c r="B26" s="166"/>
      <c r="C26" s="166"/>
      <c r="D26" s="58" t="s">
        <v>381</v>
      </c>
      <c r="E26" s="58" t="s">
        <v>401</v>
      </c>
      <c r="F26" s="58"/>
    </row>
    <row r="27" spans="1:6" ht="57">
      <c r="A27" s="164"/>
      <c r="B27" s="166"/>
      <c r="C27" s="166"/>
      <c r="D27" s="58" t="s">
        <v>402</v>
      </c>
      <c r="E27" s="58" t="s">
        <v>403</v>
      </c>
      <c r="F27" s="58"/>
    </row>
    <row r="28" spans="1:6" ht="71.25">
      <c r="A28" s="164"/>
      <c r="B28" s="166"/>
      <c r="C28" s="158"/>
      <c r="D28" s="58" t="s">
        <v>404</v>
      </c>
      <c r="E28" s="58" t="s">
        <v>405</v>
      </c>
      <c r="F28" s="58"/>
    </row>
    <row r="29" spans="1:6" ht="14.25">
      <c r="A29" s="164"/>
      <c r="B29" s="166"/>
      <c r="C29" s="157" t="s">
        <v>406</v>
      </c>
      <c r="D29" s="58" t="s">
        <v>393</v>
      </c>
      <c r="E29" s="58" t="s">
        <v>407</v>
      </c>
      <c r="F29" s="58"/>
    </row>
    <row r="30" spans="1:6" ht="28.5">
      <c r="A30" s="164"/>
      <c r="B30" s="166"/>
      <c r="C30" s="166"/>
      <c r="D30" s="58" t="s">
        <v>408</v>
      </c>
      <c r="E30" s="58" t="s">
        <v>409</v>
      </c>
      <c r="F30" s="58"/>
    </row>
    <row r="31" spans="1:6" ht="28.5">
      <c r="A31" s="164"/>
      <c r="B31" s="166"/>
      <c r="C31" s="166"/>
      <c r="D31" s="58" t="s">
        <v>410</v>
      </c>
      <c r="E31" s="58" t="s">
        <v>411</v>
      </c>
      <c r="F31" s="58"/>
    </row>
    <row r="32" spans="1:6" ht="28.5">
      <c r="A32" s="164"/>
      <c r="B32" s="166"/>
      <c r="C32" s="166"/>
      <c r="D32" s="58" t="s">
        <v>412</v>
      </c>
      <c r="E32" s="58" t="s">
        <v>413</v>
      </c>
      <c r="F32" s="58"/>
    </row>
    <row r="33" spans="1:6" ht="42.75">
      <c r="A33" s="164"/>
      <c r="B33" s="166"/>
      <c r="C33" s="158"/>
      <c r="D33" s="58" t="s">
        <v>399</v>
      </c>
      <c r="E33" s="58" t="s">
        <v>414</v>
      </c>
      <c r="F33" s="58"/>
    </row>
    <row r="34" spans="1:6" ht="14.25">
      <c r="A34" s="164"/>
      <c r="B34" s="166"/>
      <c r="C34" s="25" t="s">
        <v>415</v>
      </c>
      <c r="D34" s="58" t="s">
        <v>416</v>
      </c>
      <c r="E34" s="100">
        <v>1</v>
      </c>
      <c r="F34" s="58"/>
    </row>
    <row r="35" spans="1:6" ht="14.25">
      <c r="A35" s="164"/>
      <c r="B35" s="166"/>
      <c r="C35" s="157" t="s">
        <v>417</v>
      </c>
      <c r="D35" s="58" t="s">
        <v>381</v>
      </c>
      <c r="E35" s="58" t="s">
        <v>418</v>
      </c>
      <c r="F35" s="58"/>
    </row>
    <row r="36" spans="1:6" ht="71.25">
      <c r="A36" s="164"/>
      <c r="B36" s="166"/>
      <c r="C36" s="166"/>
      <c r="D36" s="58" t="s">
        <v>419</v>
      </c>
      <c r="E36" s="58" t="s">
        <v>420</v>
      </c>
      <c r="F36" s="58"/>
    </row>
    <row r="37" spans="1:6" ht="71.25">
      <c r="A37" s="164"/>
      <c r="B37" s="166"/>
      <c r="C37" s="166"/>
      <c r="D37" s="58" t="s">
        <v>393</v>
      </c>
      <c r="E37" s="58" t="s">
        <v>421</v>
      </c>
      <c r="F37" s="58"/>
    </row>
    <row r="38" spans="1:6" ht="42.75">
      <c r="A38" s="164"/>
      <c r="B38" s="158"/>
      <c r="C38" s="158"/>
      <c r="D38" s="58" t="s">
        <v>410</v>
      </c>
      <c r="E38" s="58" t="s">
        <v>422</v>
      </c>
      <c r="F38" s="58"/>
    </row>
    <row r="39" spans="1:6" ht="57">
      <c r="A39" s="164"/>
      <c r="B39" s="157" t="s">
        <v>423</v>
      </c>
      <c r="C39" s="25" t="s">
        <v>424</v>
      </c>
      <c r="D39" s="58" t="s">
        <v>425</v>
      </c>
      <c r="E39" s="58" t="s">
        <v>426</v>
      </c>
      <c r="F39" s="58"/>
    </row>
    <row r="40" spans="1:6" ht="42.75">
      <c r="A40" s="164"/>
      <c r="B40" s="166"/>
      <c r="C40" s="157" t="s">
        <v>427</v>
      </c>
      <c r="D40" s="58" t="s">
        <v>395</v>
      </c>
      <c r="E40" s="58" t="s">
        <v>428</v>
      </c>
      <c r="F40" s="58"/>
    </row>
    <row r="41" spans="1:6" ht="28.5">
      <c r="A41" s="164"/>
      <c r="B41" s="166"/>
      <c r="C41" s="166"/>
      <c r="D41" s="58" t="s">
        <v>429</v>
      </c>
      <c r="E41" s="58" t="s">
        <v>430</v>
      </c>
      <c r="F41" s="58"/>
    </row>
    <row r="42" spans="1:6" ht="28.5">
      <c r="A42" s="164"/>
      <c r="B42" s="166"/>
      <c r="C42" s="166"/>
      <c r="D42" s="58" t="s">
        <v>397</v>
      </c>
      <c r="E42" s="58" t="s">
        <v>431</v>
      </c>
      <c r="F42" s="58"/>
    </row>
    <row r="43" spans="1:6" ht="42.75">
      <c r="A43" s="164"/>
      <c r="B43" s="166"/>
      <c r="C43" s="166"/>
      <c r="D43" s="58" t="s">
        <v>399</v>
      </c>
      <c r="E43" s="58" t="s">
        <v>432</v>
      </c>
      <c r="F43" s="58"/>
    </row>
    <row r="44" spans="1:6" ht="99.75">
      <c r="A44" s="164"/>
      <c r="B44" s="166"/>
      <c r="C44" s="166"/>
      <c r="D44" s="58" t="s">
        <v>404</v>
      </c>
      <c r="E44" s="58" t="s">
        <v>433</v>
      </c>
      <c r="F44" s="58"/>
    </row>
    <row r="45" spans="1:6" ht="57">
      <c r="A45" s="164"/>
      <c r="B45" s="166"/>
      <c r="C45" s="166"/>
      <c r="D45" s="58" t="s">
        <v>425</v>
      </c>
      <c r="E45" s="58" t="s">
        <v>434</v>
      </c>
      <c r="F45" s="58"/>
    </row>
    <row r="46" spans="1:6" ht="57">
      <c r="A46" s="164"/>
      <c r="B46" s="166"/>
      <c r="C46" s="166"/>
      <c r="D46" s="58" t="s">
        <v>381</v>
      </c>
      <c r="E46" s="58" t="s">
        <v>435</v>
      </c>
      <c r="F46" s="58"/>
    </row>
    <row r="47" spans="1:6" ht="28.5">
      <c r="A47" s="164"/>
      <c r="B47" s="166"/>
      <c r="C47" s="158"/>
      <c r="D47" s="58" t="s">
        <v>391</v>
      </c>
      <c r="E47" s="58" t="s">
        <v>436</v>
      </c>
      <c r="F47" s="58"/>
    </row>
    <row r="48" spans="1:6" ht="14.25">
      <c r="A48" s="164"/>
      <c r="B48" s="158"/>
      <c r="C48" s="25" t="s">
        <v>437</v>
      </c>
      <c r="D48" s="58" t="s">
        <v>438</v>
      </c>
      <c r="E48" s="58" t="s">
        <v>439</v>
      </c>
      <c r="F48" s="58"/>
    </row>
    <row r="49" spans="1:6" ht="14.25">
      <c r="A49" s="164"/>
      <c r="B49" s="157" t="s">
        <v>440</v>
      </c>
      <c r="C49" s="157" t="s">
        <v>440</v>
      </c>
      <c r="D49" s="58" t="s">
        <v>441</v>
      </c>
      <c r="E49" s="58" t="s">
        <v>442</v>
      </c>
      <c r="F49" s="58"/>
    </row>
    <row r="50" spans="1:6" ht="14.25">
      <c r="A50" s="165"/>
      <c r="B50" s="158"/>
      <c r="C50" s="158"/>
      <c r="D50" s="58" t="s">
        <v>443</v>
      </c>
      <c r="E50" s="58" t="s">
        <v>444</v>
      </c>
      <c r="F50" s="58"/>
    </row>
  </sheetData>
  <mergeCells count="19">
    <mergeCell ref="C49:C50"/>
    <mergeCell ref="C21:C28"/>
    <mergeCell ref="C29:C33"/>
    <mergeCell ref="C35:C38"/>
    <mergeCell ref="C40:C47"/>
    <mergeCell ref="A9:A19"/>
    <mergeCell ref="A20:A50"/>
    <mergeCell ref="B21:B38"/>
    <mergeCell ref="B39:B48"/>
    <mergeCell ref="B49:B50"/>
    <mergeCell ref="A2:F2"/>
    <mergeCell ref="A3:F3"/>
    <mergeCell ref="A5:B5"/>
    <mergeCell ref="C5:F5"/>
    <mergeCell ref="B6:F6"/>
    <mergeCell ref="A7:A8"/>
    <mergeCell ref="B7:B8"/>
    <mergeCell ref="C7:C8"/>
    <mergeCell ref="D7:F7"/>
  </mergeCells>
  <printOptions/>
  <pageMargins left="0" right="0" top="0" bottom="0" header="0.31496062992125984" footer="0.31496062992125984"/>
  <pageSetup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D40"/>
  <sheetViews>
    <sheetView workbookViewId="0" topLeftCell="A4">
      <selection activeCell="A1" sqref="A1"/>
    </sheetView>
  </sheetViews>
  <sheetFormatPr defaultColWidth="8.796875" defaultRowHeight="15"/>
  <cols>
    <col min="1" max="1" width="37.59765625" style="0" customWidth="1"/>
    <col min="2" max="2" width="23.59765625" style="0" customWidth="1"/>
    <col min="3" max="3" width="37.59765625" style="0" customWidth="1"/>
    <col min="4" max="4" width="23.59765625" style="0" customWidth="1"/>
  </cols>
  <sheetData>
    <row r="1" spans="1:4" ht="14.25">
      <c r="A1" s="13"/>
      <c r="B1" s="13"/>
      <c r="C1" s="13"/>
      <c r="D1" s="44" t="s">
        <v>52</v>
      </c>
    </row>
    <row r="2" spans="1:4" ht="22.5">
      <c r="A2" s="120" t="s">
        <v>0</v>
      </c>
      <c r="B2" s="120"/>
      <c r="C2" s="120"/>
      <c r="D2" s="120"/>
    </row>
    <row r="3" spans="1:4" ht="14.25">
      <c r="A3" s="36" t="s">
        <v>54</v>
      </c>
      <c r="B3" s="36"/>
      <c r="C3" s="11"/>
      <c r="D3" s="27" t="s">
        <v>53</v>
      </c>
    </row>
    <row r="4" spans="1:4" ht="14.25">
      <c r="A4" s="24" t="s">
        <v>4</v>
      </c>
      <c r="B4" s="24"/>
      <c r="C4" s="24" t="s">
        <v>17</v>
      </c>
      <c r="D4" s="24"/>
    </row>
    <row r="5" spans="1:4" ht="14.25">
      <c r="A5" s="23" t="s">
        <v>5</v>
      </c>
      <c r="B5" s="23" t="s">
        <v>16</v>
      </c>
      <c r="C5" s="23" t="s">
        <v>5</v>
      </c>
      <c r="D5" s="69" t="s">
        <v>16</v>
      </c>
    </row>
    <row r="6" spans="1:4" ht="14.25">
      <c r="A6" s="34" t="s">
        <v>6</v>
      </c>
      <c r="B6" s="28">
        <v>1325.19</v>
      </c>
      <c r="C6" s="34" t="s">
        <v>18</v>
      </c>
      <c r="D6" s="28">
        <v>1099.12</v>
      </c>
    </row>
    <row r="7" spans="1:4" ht="14.25">
      <c r="A7" s="34" t="s">
        <v>7</v>
      </c>
      <c r="B7" s="37"/>
      <c r="C7" s="34" t="s">
        <v>19</v>
      </c>
      <c r="D7" s="28"/>
    </row>
    <row r="8" spans="1:4" ht="14.25">
      <c r="A8" s="90" t="s">
        <v>8</v>
      </c>
      <c r="B8" s="28"/>
      <c r="C8" s="72" t="s">
        <v>20</v>
      </c>
      <c r="D8" s="28"/>
    </row>
    <row r="9" spans="1:4" ht="14.25">
      <c r="A9" s="34" t="s">
        <v>9</v>
      </c>
      <c r="B9" s="60"/>
      <c r="C9" s="34" t="s">
        <v>21</v>
      </c>
      <c r="D9" s="28"/>
    </row>
    <row r="10" spans="1:4" ht="14.25">
      <c r="A10" s="34" t="s">
        <v>10</v>
      </c>
      <c r="B10" s="28"/>
      <c r="C10" s="34" t="s">
        <v>22</v>
      </c>
      <c r="D10" s="28"/>
    </row>
    <row r="11" spans="1:4" ht="14.25">
      <c r="A11" s="34" t="s">
        <v>11</v>
      </c>
      <c r="B11" s="28"/>
      <c r="C11" s="34" t="s">
        <v>23</v>
      </c>
      <c r="D11" s="28">
        <v>53.02</v>
      </c>
    </row>
    <row r="12" spans="1:4" ht="14.25">
      <c r="A12" s="34"/>
      <c r="B12" s="28"/>
      <c r="C12" s="34" t="s">
        <v>24</v>
      </c>
      <c r="D12" s="28"/>
    </row>
    <row r="13" spans="1:4" ht="14.25">
      <c r="A13" s="53"/>
      <c r="B13" s="28"/>
      <c r="C13" s="34" t="s">
        <v>25</v>
      </c>
      <c r="D13" s="28">
        <v>86.03</v>
      </c>
    </row>
    <row r="14" spans="1:4" ht="14.25">
      <c r="A14" s="53"/>
      <c r="B14" s="28"/>
      <c r="C14" s="34" t="s">
        <v>26</v>
      </c>
      <c r="D14" s="28"/>
    </row>
    <row r="15" spans="1:4" ht="14.25">
      <c r="A15" s="53"/>
      <c r="B15" s="28"/>
      <c r="C15" s="34" t="s">
        <v>27</v>
      </c>
      <c r="D15" s="28">
        <v>23.13</v>
      </c>
    </row>
    <row r="16" spans="1:4" ht="14.25">
      <c r="A16" s="53"/>
      <c r="B16" s="28"/>
      <c r="C16" s="34" t="s">
        <v>28</v>
      </c>
      <c r="D16" s="28"/>
    </row>
    <row r="17" spans="1:4" ht="14.25">
      <c r="A17" s="53"/>
      <c r="B17" s="28"/>
      <c r="C17" s="34" t="s">
        <v>29</v>
      </c>
      <c r="D17" s="28"/>
    </row>
    <row r="18" spans="1:4" ht="14.25">
      <c r="A18" s="53"/>
      <c r="B18" s="28"/>
      <c r="C18" s="34" t="s">
        <v>30</v>
      </c>
      <c r="D18" s="28"/>
    </row>
    <row r="19" spans="1:4" ht="14.25">
      <c r="A19" s="53"/>
      <c r="B19" s="28"/>
      <c r="C19" s="34" t="s">
        <v>31</v>
      </c>
      <c r="D19" s="28"/>
    </row>
    <row r="20" spans="1:4" ht="14.25">
      <c r="A20" s="53"/>
      <c r="B20" s="28"/>
      <c r="C20" s="34" t="s">
        <v>32</v>
      </c>
      <c r="D20" s="28"/>
    </row>
    <row r="21" spans="1:4" ht="14.25">
      <c r="A21" s="53"/>
      <c r="B21" s="28"/>
      <c r="C21" s="34" t="s">
        <v>33</v>
      </c>
      <c r="D21" s="28"/>
    </row>
    <row r="22" spans="1:4" ht="14.25">
      <c r="A22" s="53"/>
      <c r="B22" s="28"/>
      <c r="C22" s="34" t="s">
        <v>34</v>
      </c>
      <c r="D22" s="28"/>
    </row>
    <row r="23" spans="1:4" ht="14.25">
      <c r="A23" s="53"/>
      <c r="B23" s="28"/>
      <c r="C23" s="34" t="s">
        <v>35</v>
      </c>
      <c r="D23" s="28"/>
    </row>
    <row r="24" spans="1:4" ht="14.25">
      <c r="A24" s="53"/>
      <c r="B24" s="28"/>
      <c r="C24" s="34" t="s">
        <v>36</v>
      </c>
      <c r="D24" s="28"/>
    </row>
    <row r="25" spans="1:4" ht="14.25">
      <c r="A25" s="53"/>
      <c r="B25" s="28"/>
      <c r="C25" s="34" t="s">
        <v>37</v>
      </c>
      <c r="D25" s="28">
        <v>63.88</v>
      </c>
    </row>
    <row r="26" spans="1:4" ht="14.25">
      <c r="A26" s="34"/>
      <c r="B26" s="28"/>
      <c r="C26" s="34" t="s">
        <v>38</v>
      </c>
      <c r="D26" s="28"/>
    </row>
    <row r="27" spans="1:4" ht="14.25">
      <c r="A27" s="34"/>
      <c r="B27" s="28"/>
      <c r="C27" s="34" t="s">
        <v>39</v>
      </c>
      <c r="D27" s="28"/>
    </row>
    <row r="28" spans="1:4" ht="14.25">
      <c r="A28" s="34"/>
      <c r="B28" s="28"/>
      <c r="C28" s="34" t="s">
        <v>40</v>
      </c>
      <c r="D28" s="28"/>
    </row>
    <row r="29" spans="1:4" ht="14.25">
      <c r="A29" s="34"/>
      <c r="B29" s="28"/>
      <c r="C29" s="34" t="s">
        <v>41</v>
      </c>
      <c r="D29" s="28"/>
    </row>
    <row r="30" spans="1:4" ht="14.25">
      <c r="A30" s="34"/>
      <c r="B30" s="28"/>
      <c r="C30" s="34" t="s">
        <v>42</v>
      </c>
      <c r="D30" s="28"/>
    </row>
    <row r="31" spans="1:4" ht="14.25">
      <c r="A31" s="34"/>
      <c r="B31" s="28"/>
      <c r="C31" s="34" t="s">
        <v>43</v>
      </c>
      <c r="D31" s="28"/>
    </row>
    <row r="32" spans="1:4" ht="14.25">
      <c r="A32" s="34"/>
      <c r="B32" s="28"/>
      <c r="C32" s="34" t="s">
        <v>44</v>
      </c>
      <c r="D32" s="28"/>
    </row>
    <row r="33" spans="1:4" ht="14.25">
      <c r="A33" s="34"/>
      <c r="B33" s="28"/>
      <c r="C33" s="34" t="s">
        <v>45</v>
      </c>
      <c r="D33" s="28"/>
    </row>
    <row r="34" spans="1:4" ht="14.25">
      <c r="A34" s="34"/>
      <c r="B34" s="28"/>
      <c r="C34" s="34" t="s">
        <v>46</v>
      </c>
      <c r="D34" s="31"/>
    </row>
    <row r="35" spans="1:4" ht="14.25">
      <c r="A35" s="23" t="s">
        <v>12</v>
      </c>
      <c r="B35" s="31">
        <v>1325.19</v>
      </c>
      <c r="C35" s="23" t="s">
        <v>47</v>
      </c>
      <c r="D35" s="31">
        <v>1325.19</v>
      </c>
    </row>
    <row r="36" spans="1:4" ht="14.25">
      <c r="A36" s="34" t="s">
        <v>13</v>
      </c>
      <c r="B36" s="28"/>
      <c r="C36" s="34" t="s">
        <v>48</v>
      </c>
      <c r="D36" s="28"/>
    </row>
    <row r="37" spans="1:4" ht="14.25">
      <c r="A37" s="34" t="s">
        <v>14</v>
      </c>
      <c r="B37" s="28"/>
      <c r="C37" s="34" t="s">
        <v>49</v>
      </c>
      <c r="D37" s="28"/>
    </row>
    <row r="38" spans="1:4" ht="14.25">
      <c r="A38" s="34"/>
      <c r="B38" s="28"/>
      <c r="C38" s="34" t="s">
        <v>50</v>
      </c>
      <c r="D38" s="28"/>
    </row>
    <row r="39" spans="1:4" ht="14.25">
      <c r="A39" s="34"/>
      <c r="B39" s="79"/>
      <c r="C39" s="34"/>
      <c r="D39" s="31"/>
    </row>
    <row r="40" spans="1:4" ht="14.25">
      <c r="A40" s="23" t="s">
        <v>15</v>
      </c>
      <c r="B40" s="79">
        <f>SUM(B35,B36,B37)</f>
        <v>1325.19</v>
      </c>
      <c r="C40" s="23" t="s">
        <v>51</v>
      </c>
      <c r="D40" s="31">
        <f>SUM(D35,D36,D38)</f>
        <v>1325.19</v>
      </c>
    </row>
  </sheetData>
  <mergeCells count="1">
    <mergeCell ref="A2:D2"/>
  </mergeCells>
  <printOptions/>
  <pageMargins left="0.7" right="0.7" top="0.75" bottom="0.75" header="0.3" footer="0.3"/>
  <pageSetup fitToHeight="1" fitToWidth="1"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T42"/>
  <sheetViews>
    <sheetView workbookViewId="0" topLeftCell="A1">
      <selection activeCell="A1" sqref="A1"/>
    </sheetView>
  </sheetViews>
  <sheetFormatPr defaultColWidth="8.796875" defaultRowHeight="15"/>
  <cols>
    <col min="1" max="1" width="4" style="0" customWidth="1"/>
    <col min="2" max="3" width="3" style="0" customWidth="1"/>
    <col min="4" max="4" width="7.5" style="0" customWidth="1"/>
    <col min="5" max="5" width="30.5" style="0" customWidth="1"/>
    <col min="6" max="10" width="10.69921875" style="0" customWidth="1"/>
    <col min="11" max="14" width="9.8984375" style="0" customWidth="1"/>
    <col min="15" max="15" width="9.59765625" style="0" customWidth="1"/>
    <col min="16" max="17" width="8.59765625" style="0" customWidth="1"/>
    <col min="18" max="18" width="9.8984375" style="0" customWidth="1"/>
    <col min="19" max="19" width="8" style="0" customWidth="1"/>
    <col min="20" max="20" width="8.59765625" style="0" customWidth="1"/>
  </cols>
  <sheetData>
    <row r="1" spans="1:20" ht="14.25">
      <c r="A1" s="3"/>
      <c r="B1" s="3"/>
      <c r="C1" s="3"/>
      <c r="D1" s="3"/>
      <c r="E1" s="3"/>
      <c r="F1" s="3"/>
      <c r="G1" s="3"/>
      <c r="H1" s="3"/>
      <c r="I1" s="3"/>
      <c r="J1" s="3"/>
      <c r="K1" s="3"/>
      <c r="L1" s="3"/>
      <c r="M1" s="3"/>
      <c r="N1" s="3"/>
      <c r="O1" s="3"/>
      <c r="P1" s="3"/>
      <c r="Q1" s="3"/>
      <c r="R1" s="3"/>
      <c r="S1" s="13"/>
      <c r="T1" s="84" t="s">
        <v>78</v>
      </c>
    </row>
    <row r="2" spans="1:20" ht="22.5">
      <c r="A2" s="120" t="s">
        <v>3</v>
      </c>
      <c r="B2" s="120"/>
      <c r="C2" s="120"/>
      <c r="D2" s="120"/>
      <c r="E2" s="120"/>
      <c r="F2" s="120"/>
      <c r="G2" s="120"/>
      <c r="H2" s="120"/>
      <c r="I2" s="120"/>
      <c r="J2" s="120"/>
      <c r="K2" s="120"/>
      <c r="L2" s="120"/>
      <c r="M2" s="120"/>
      <c r="N2" s="120"/>
      <c r="O2" s="120"/>
      <c r="P2" s="120"/>
      <c r="Q2" s="120"/>
      <c r="R2" s="120"/>
      <c r="S2" s="120"/>
      <c r="T2" s="120"/>
    </row>
    <row r="3" spans="1:20" ht="14.25">
      <c r="A3" s="14" t="s">
        <v>54</v>
      </c>
      <c r="B3" s="14"/>
      <c r="C3" s="14"/>
      <c r="D3" s="14"/>
      <c r="E3" s="14"/>
      <c r="F3" s="5"/>
      <c r="G3" s="5"/>
      <c r="H3" s="5"/>
      <c r="I3" s="5"/>
      <c r="J3" s="5"/>
      <c r="K3" s="5"/>
      <c r="L3" s="5"/>
      <c r="M3" s="5"/>
      <c r="N3" s="5"/>
      <c r="O3" s="5"/>
      <c r="P3" s="5"/>
      <c r="Q3" s="5"/>
      <c r="R3" s="5"/>
      <c r="S3" s="6"/>
      <c r="T3" s="27" t="s">
        <v>53</v>
      </c>
    </row>
    <row r="4" spans="1:20" ht="14.25">
      <c r="A4" s="26" t="s">
        <v>55</v>
      </c>
      <c r="B4" s="26"/>
      <c r="C4" s="26"/>
      <c r="D4" s="65"/>
      <c r="E4" s="63"/>
      <c r="F4" s="121" t="s">
        <v>62</v>
      </c>
      <c r="G4" s="125" t="s">
        <v>63</v>
      </c>
      <c r="H4" s="121" t="s">
        <v>64</v>
      </c>
      <c r="I4" s="121" t="s">
        <v>65</v>
      </c>
      <c r="J4" s="121" t="s">
        <v>66</v>
      </c>
      <c r="K4" s="121" t="s">
        <v>67</v>
      </c>
      <c r="L4" s="121"/>
      <c r="M4" s="121" t="s">
        <v>70</v>
      </c>
      <c r="N4" s="48" t="s">
        <v>71</v>
      </c>
      <c r="O4" s="48"/>
      <c r="P4" s="48"/>
      <c r="Q4" s="48"/>
      <c r="R4" s="48"/>
      <c r="S4" s="121" t="s">
        <v>77</v>
      </c>
      <c r="T4" s="121" t="s">
        <v>79</v>
      </c>
    </row>
    <row r="5" spans="1:20" ht="14.25">
      <c r="A5" s="40" t="s">
        <v>56</v>
      </c>
      <c r="B5" s="40"/>
      <c r="C5" s="109"/>
      <c r="D5" s="123" t="s">
        <v>60</v>
      </c>
      <c r="E5" s="123" t="s">
        <v>61</v>
      </c>
      <c r="F5" s="121"/>
      <c r="G5" s="125"/>
      <c r="H5" s="121"/>
      <c r="I5" s="121"/>
      <c r="J5" s="121"/>
      <c r="K5" s="127" t="s">
        <v>68</v>
      </c>
      <c r="L5" s="121" t="s">
        <v>69</v>
      </c>
      <c r="M5" s="121"/>
      <c r="N5" s="121" t="s">
        <v>72</v>
      </c>
      <c r="O5" s="121" t="s">
        <v>73</v>
      </c>
      <c r="P5" s="121" t="s">
        <v>74</v>
      </c>
      <c r="Q5" s="121" t="s">
        <v>75</v>
      </c>
      <c r="R5" s="121" t="s">
        <v>76</v>
      </c>
      <c r="S5" s="121"/>
      <c r="T5" s="121"/>
    </row>
    <row r="6" spans="1:20" ht="14.25">
      <c r="A6" s="29" t="s">
        <v>57</v>
      </c>
      <c r="B6" s="29" t="s">
        <v>58</v>
      </c>
      <c r="C6" s="41" t="s">
        <v>59</v>
      </c>
      <c r="D6" s="124"/>
      <c r="E6" s="124"/>
      <c r="F6" s="122"/>
      <c r="G6" s="126"/>
      <c r="H6" s="122"/>
      <c r="I6" s="122"/>
      <c r="J6" s="122"/>
      <c r="K6" s="128"/>
      <c r="L6" s="122"/>
      <c r="M6" s="122"/>
      <c r="N6" s="122"/>
      <c r="O6" s="122"/>
      <c r="P6" s="122"/>
      <c r="Q6" s="122"/>
      <c r="R6" s="122"/>
      <c r="S6" s="122"/>
      <c r="T6" s="122"/>
    </row>
    <row r="7" spans="1:20" ht="14.25">
      <c r="A7" s="15"/>
      <c r="B7" s="15"/>
      <c r="C7" s="15"/>
      <c r="D7" s="15"/>
      <c r="E7" s="15" t="s">
        <v>62</v>
      </c>
      <c r="F7" s="12">
        <v>1325.19</v>
      </c>
      <c r="G7" s="12">
        <v>0</v>
      </c>
      <c r="H7" s="12">
        <v>1325.19</v>
      </c>
      <c r="I7" s="12">
        <v>0</v>
      </c>
      <c r="J7" s="16">
        <v>0</v>
      </c>
      <c r="K7" s="20">
        <v>0</v>
      </c>
      <c r="L7" s="12">
        <v>0</v>
      </c>
      <c r="M7" s="16">
        <v>0</v>
      </c>
      <c r="N7" s="20"/>
      <c r="O7" s="12"/>
      <c r="P7" s="12"/>
      <c r="Q7" s="12"/>
      <c r="R7" s="16"/>
      <c r="S7" s="20"/>
      <c r="T7" s="16"/>
    </row>
    <row r="8" spans="1:20" ht="14.25">
      <c r="A8" s="15"/>
      <c r="B8" s="15"/>
      <c r="C8" s="15"/>
      <c r="D8" s="15" t="s">
        <v>80</v>
      </c>
      <c r="E8" s="15" t="s">
        <v>81</v>
      </c>
      <c r="F8" s="12">
        <v>1259.13</v>
      </c>
      <c r="G8" s="12"/>
      <c r="H8" s="12">
        <v>1259.13</v>
      </c>
      <c r="I8" s="12"/>
      <c r="J8" s="16"/>
      <c r="K8" s="20"/>
      <c r="L8" s="12"/>
      <c r="M8" s="16"/>
      <c r="N8" s="20"/>
      <c r="O8" s="12"/>
      <c r="P8" s="12"/>
      <c r="Q8" s="12"/>
      <c r="R8" s="16"/>
      <c r="S8" s="20"/>
      <c r="T8" s="16"/>
    </row>
    <row r="9" spans="1:20" ht="14.25">
      <c r="A9" s="15"/>
      <c r="B9" s="15"/>
      <c r="C9" s="15"/>
      <c r="D9" s="15"/>
      <c r="E9" s="15" t="s">
        <v>82</v>
      </c>
      <c r="F9" s="12">
        <v>1099.12</v>
      </c>
      <c r="G9" s="12"/>
      <c r="H9" s="12">
        <v>1099.12</v>
      </c>
      <c r="I9" s="12"/>
      <c r="J9" s="16"/>
      <c r="K9" s="20"/>
      <c r="L9" s="12"/>
      <c r="M9" s="16"/>
      <c r="N9" s="20"/>
      <c r="O9" s="12"/>
      <c r="P9" s="12"/>
      <c r="Q9" s="12"/>
      <c r="R9" s="16"/>
      <c r="S9" s="20"/>
      <c r="T9" s="16"/>
    </row>
    <row r="10" spans="1:20" ht="14.25">
      <c r="A10" s="15"/>
      <c r="B10" s="15"/>
      <c r="C10" s="15"/>
      <c r="D10" s="15"/>
      <c r="E10" s="15" t="s">
        <v>83</v>
      </c>
      <c r="F10" s="12">
        <v>1099.12</v>
      </c>
      <c r="G10" s="12"/>
      <c r="H10" s="12">
        <v>1099.12</v>
      </c>
      <c r="I10" s="12"/>
      <c r="J10" s="16"/>
      <c r="K10" s="20"/>
      <c r="L10" s="12"/>
      <c r="M10" s="16"/>
      <c r="N10" s="20"/>
      <c r="O10" s="12"/>
      <c r="P10" s="12"/>
      <c r="Q10" s="12"/>
      <c r="R10" s="16"/>
      <c r="S10" s="20"/>
      <c r="T10" s="16"/>
    </row>
    <row r="11" spans="1:20" ht="14.25">
      <c r="A11" s="15" t="s">
        <v>84</v>
      </c>
      <c r="B11" s="15" t="s">
        <v>85</v>
      </c>
      <c r="C11" s="15" t="s">
        <v>86</v>
      </c>
      <c r="D11" s="15" t="s">
        <v>80</v>
      </c>
      <c r="E11" s="15" t="s">
        <v>87</v>
      </c>
      <c r="F11" s="12">
        <v>558.52</v>
      </c>
      <c r="G11" s="12"/>
      <c r="H11" s="12">
        <v>558.52</v>
      </c>
      <c r="I11" s="12"/>
      <c r="J11" s="16"/>
      <c r="K11" s="20"/>
      <c r="L11" s="12"/>
      <c r="M11" s="16"/>
      <c r="N11" s="20"/>
      <c r="O11" s="12"/>
      <c r="P11" s="12"/>
      <c r="Q11" s="12"/>
      <c r="R11" s="16"/>
      <c r="S11" s="20"/>
      <c r="T11" s="16"/>
    </row>
    <row r="12" spans="1:20" ht="22.5">
      <c r="A12" s="15" t="s">
        <v>84</v>
      </c>
      <c r="B12" s="15" t="s">
        <v>85</v>
      </c>
      <c r="C12" s="15" t="s">
        <v>88</v>
      </c>
      <c r="D12" s="15" t="s">
        <v>80</v>
      </c>
      <c r="E12" s="15" t="s">
        <v>89</v>
      </c>
      <c r="F12" s="12">
        <v>540.6</v>
      </c>
      <c r="G12" s="12"/>
      <c r="H12" s="12">
        <v>540.6</v>
      </c>
      <c r="I12" s="12"/>
      <c r="J12" s="16"/>
      <c r="K12" s="20"/>
      <c r="L12" s="12"/>
      <c r="M12" s="16"/>
      <c r="N12" s="20"/>
      <c r="O12" s="12"/>
      <c r="P12" s="12"/>
      <c r="Q12" s="12"/>
      <c r="R12" s="16"/>
      <c r="S12" s="20"/>
      <c r="T12" s="16"/>
    </row>
    <row r="13" spans="1:20" ht="14.25">
      <c r="A13" s="15"/>
      <c r="B13" s="15"/>
      <c r="C13" s="15"/>
      <c r="D13" s="15"/>
      <c r="E13" s="15" t="s">
        <v>90</v>
      </c>
      <c r="F13" s="12">
        <v>79.41</v>
      </c>
      <c r="G13" s="12"/>
      <c r="H13" s="12">
        <v>79.41</v>
      </c>
      <c r="I13" s="12"/>
      <c r="J13" s="16"/>
      <c r="K13" s="20"/>
      <c r="L13" s="12"/>
      <c r="M13" s="16"/>
      <c r="N13" s="20"/>
      <c r="O13" s="12"/>
      <c r="P13" s="12"/>
      <c r="Q13" s="12"/>
      <c r="R13" s="16"/>
      <c r="S13" s="20"/>
      <c r="T13" s="16"/>
    </row>
    <row r="14" spans="1:20" ht="14.25">
      <c r="A14" s="15"/>
      <c r="B14" s="15"/>
      <c r="C14" s="15"/>
      <c r="D14" s="15"/>
      <c r="E14" s="15" t="s">
        <v>91</v>
      </c>
      <c r="F14" s="12">
        <v>79.41</v>
      </c>
      <c r="G14" s="12"/>
      <c r="H14" s="12">
        <v>79.41</v>
      </c>
      <c r="I14" s="12"/>
      <c r="J14" s="16"/>
      <c r="K14" s="20"/>
      <c r="L14" s="12"/>
      <c r="M14" s="16"/>
      <c r="N14" s="20"/>
      <c r="O14" s="12"/>
      <c r="P14" s="12"/>
      <c r="Q14" s="12"/>
      <c r="R14" s="16"/>
      <c r="S14" s="20"/>
      <c r="T14" s="16"/>
    </row>
    <row r="15" spans="1:20" ht="14.25">
      <c r="A15" s="15" t="s">
        <v>92</v>
      </c>
      <c r="B15" s="15" t="s">
        <v>93</v>
      </c>
      <c r="C15" s="15" t="s">
        <v>93</v>
      </c>
      <c r="D15" s="15" t="s">
        <v>80</v>
      </c>
      <c r="E15" s="15" t="s">
        <v>94</v>
      </c>
      <c r="F15" s="12">
        <v>56.72</v>
      </c>
      <c r="G15" s="12"/>
      <c r="H15" s="12">
        <v>56.72</v>
      </c>
      <c r="I15" s="12"/>
      <c r="J15" s="16"/>
      <c r="K15" s="20"/>
      <c r="L15" s="12"/>
      <c r="M15" s="16"/>
      <c r="N15" s="20"/>
      <c r="O15" s="12"/>
      <c r="P15" s="12"/>
      <c r="Q15" s="12"/>
      <c r="R15" s="16"/>
      <c r="S15" s="20"/>
      <c r="T15" s="16"/>
    </row>
    <row r="16" spans="1:20" ht="14.25">
      <c r="A16" s="15" t="s">
        <v>92</v>
      </c>
      <c r="B16" s="15" t="s">
        <v>93</v>
      </c>
      <c r="C16" s="15" t="s">
        <v>95</v>
      </c>
      <c r="D16" s="15" t="s">
        <v>80</v>
      </c>
      <c r="E16" s="15" t="s">
        <v>96</v>
      </c>
      <c r="F16" s="12">
        <v>22.69</v>
      </c>
      <c r="G16" s="12"/>
      <c r="H16" s="12">
        <v>22.69</v>
      </c>
      <c r="I16" s="12"/>
      <c r="J16" s="16"/>
      <c r="K16" s="20"/>
      <c r="L16" s="12"/>
      <c r="M16" s="16"/>
      <c r="N16" s="20"/>
      <c r="O16" s="12"/>
      <c r="P16" s="12"/>
      <c r="Q16" s="12"/>
      <c r="R16" s="16"/>
      <c r="S16" s="20"/>
      <c r="T16" s="16"/>
    </row>
    <row r="17" spans="1:20" ht="14.25">
      <c r="A17" s="15"/>
      <c r="B17" s="15"/>
      <c r="C17" s="15"/>
      <c r="D17" s="15"/>
      <c r="E17" s="15" t="s">
        <v>97</v>
      </c>
      <c r="F17" s="12">
        <v>21.36</v>
      </c>
      <c r="G17" s="12"/>
      <c r="H17" s="12">
        <v>21.36</v>
      </c>
      <c r="I17" s="12"/>
      <c r="J17" s="16"/>
      <c r="K17" s="20"/>
      <c r="L17" s="12"/>
      <c r="M17" s="16"/>
      <c r="N17" s="20"/>
      <c r="O17" s="12"/>
      <c r="P17" s="12"/>
      <c r="Q17" s="12"/>
      <c r="R17" s="16"/>
      <c r="S17" s="20"/>
      <c r="T17" s="16"/>
    </row>
    <row r="18" spans="1:20" ht="14.25">
      <c r="A18" s="15"/>
      <c r="B18" s="15"/>
      <c r="C18" s="15"/>
      <c r="D18" s="15"/>
      <c r="E18" s="15" t="s">
        <v>98</v>
      </c>
      <c r="F18" s="12">
        <v>21.36</v>
      </c>
      <c r="G18" s="12"/>
      <c r="H18" s="12">
        <v>21.36</v>
      </c>
      <c r="I18" s="12"/>
      <c r="J18" s="16"/>
      <c r="K18" s="20"/>
      <c r="L18" s="12"/>
      <c r="M18" s="16"/>
      <c r="N18" s="20"/>
      <c r="O18" s="12"/>
      <c r="P18" s="12"/>
      <c r="Q18" s="12"/>
      <c r="R18" s="16"/>
      <c r="S18" s="20"/>
      <c r="T18" s="16"/>
    </row>
    <row r="19" spans="1:20" ht="14.25">
      <c r="A19" s="15" t="s">
        <v>99</v>
      </c>
      <c r="B19" s="15" t="s">
        <v>100</v>
      </c>
      <c r="C19" s="15" t="s">
        <v>86</v>
      </c>
      <c r="D19" s="15" t="s">
        <v>80</v>
      </c>
      <c r="E19" s="15" t="s">
        <v>101</v>
      </c>
      <c r="F19" s="12">
        <v>19.1</v>
      </c>
      <c r="G19" s="12"/>
      <c r="H19" s="12">
        <v>19.1</v>
      </c>
      <c r="I19" s="12"/>
      <c r="J19" s="16"/>
      <c r="K19" s="20"/>
      <c r="L19" s="12"/>
      <c r="M19" s="16"/>
      <c r="N19" s="20"/>
      <c r="O19" s="12"/>
      <c r="P19" s="12"/>
      <c r="Q19" s="12"/>
      <c r="R19" s="16"/>
      <c r="S19" s="20"/>
      <c r="T19" s="16"/>
    </row>
    <row r="20" spans="1:20" ht="14.25">
      <c r="A20" s="15" t="s">
        <v>99</v>
      </c>
      <c r="B20" s="15" t="s">
        <v>100</v>
      </c>
      <c r="C20" s="15" t="s">
        <v>102</v>
      </c>
      <c r="D20" s="15" t="s">
        <v>80</v>
      </c>
      <c r="E20" s="15" t="s">
        <v>103</v>
      </c>
      <c r="F20" s="12">
        <v>0.75</v>
      </c>
      <c r="G20" s="12"/>
      <c r="H20" s="12">
        <v>0.75</v>
      </c>
      <c r="I20" s="12"/>
      <c r="J20" s="16"/>
      <c r="K20" s="20"/>
      <c r="L20" s="12"/>
      <c r="M20" s="16"/>
      <c r="N20" s="20"/>
      <c r="O20" s="12"/>
      <c r="P20" s="12"/>
      <c r="Q20" s="12"/>
      <c r="R20" s="16"/>
      <c r="S20" s="20"/>
      <c r="T20" s="16"/>
    </row>
    <row r="21" spans="1:20" ht="14.25">
      <c r="A21" s="15" t="s">
        <v>99</v>
      </c>
      <c r="B21" s="15" t="s">
        <v>100</v>
      </c>
      <c r="C21" s="15" t="s">
        <v>88</v>
      </c>
      <c r="D21" s="15" t="s">
        <v>80</v>
      </c>
      <c r="E21" s="15" t="s">
        <v>104</v>
      </c>
      <c r="F21" s="12">
        <v>1.5</v>
      </c>
      <c r="G21" s="12"/>
      <c r="H21" s="12">
        <v>1.5</v>
      </c>
      <c r="I21" s="12"/>
      <c r="J21" s="16"/>
      <c r="K21" s="20"/>
      <c r="L21" s="12"/>
      <c r="M21" s="16"/>
      <c r="N21" s="20"/>
      <c r="O21" s="12"/>
      <c r="P21" s="12"/>
      <c r="Q21" s="12"/>
      <c r="R21" s="16"/>
      <c r="S21" s="20"/>
      <c r="T21" s="16"/>
    </row>
    <row r="22" spans="1:20" ht="14.25">
      <c r="A22" s="15"/>
      <c r="B22" s="15"/>
      <c r="C22" s="15"/>
      <c r="D22" s="15"/>
      <c r="E22" s="15" t="s">
        <v>105</v>
      </c>
      <c r="F22" s="12">
        <v>59.24</v>
      </c>
      <c r="G22" s="12"/>
      <c r="H22" s="12">
        <v>59.24</v>
      </c>
      <c r="I22" s="12"/>
      <c r="J22" s="16"/>
      <c r="K22" s="20"/>
      <c r="L22" s="12"/>
      <c r="M22" s="16"/>
      <c r="N22" s="20"/>
      <c r="O22" s="12"/>
      <c r="P22" s="12"/>
      <c r="Q22" s="12"/>
      <c r="R22" s="16"/>
      <c r="S22" s="20"/>
      <c r="T22" s="16"/>
    </row>
    <row r="23" spans="1:20" ht="14.25">
      <c r="A23" s="15"/>
      <c r="B23" s="15"/>
      <c r="C23" s="15"/>
      <c r="D23" s="15"/>
      <c r="E23" s="15" t="s">
        <v>106</v>
      </c>
      <c r="F23" s="12">
        <v>59.24</v>
      </c>
      <c r="G23" s="12"/>
      <c r="H23" s="12">
        <v>59.24</v>
      </c>
      <c r="I23" s="12"/>
      <c r="J23" s="16"/>
      <c r="K23" s="20"/>
      <c r="L23" s="12"/>
      <c r="M23" s="16"/>
      <c r="N23" s="20"/>
      <c r="O23" s="12"/>
      <c r="P23" s="12"/>
      <c r="Q23" s="12"/>
      <c r="R23" s="16"/>
      <c r="S23" s="20"/>
      <c r="T23" s="16"/>
    </row>
    <row r="24" spans="1:20" ht="14.25">
      <c r="A24" s="15" t="s">
        <v>107</v>
      </c>
      <c r="B24" s="15" t="s">
        <v>102</v>
      </c>
      <c r="C24" s="15" t="s">
        <v>86</v>
      </c>
      <c r="D24" s="15" t="s">
        <v>80</v>
      </c>
      <c r="E24" s="15" t="s">
        <v>108</v>
      </c>
      <c r="F24" s="12">
        <v>59.24</v>
      </c>
      <c r="G24" s="12"/>
      <c r="H24" s="12">
        <v>59.24</v>
      </c>
      <c r="I24" s="12"/>
      <c r="J24" s="16"/>
      <c r="K24" s="20"/>
      <c r="L24" s="12"/>
      <c r="M24" s="16"/>
      <c r="N24" s="20"/>
      <c r="O24" s="12"/>
      <c r="P24" s="12"/>
      <c r="Q24" s="12"/>
      <c r="R24" s="16"/>
      <c r="S24" s="20"/>
      <c r="T24" s="16"/>
    </row>
    <row r="25" spans="1:20" ht="14.25">
      <c r="A25" s="15"/>
      <c r="B25" s="15"/>
      <c r="C25" s="15"/>
      <c r="D25" s="15" t="s">
        <v>109</v>
      </c>
      <c r="E25" s="15" t="s">
        <v>110</v>
      </c>
      <c r="F25" s="12">
        <v>66.06</v>
      </c>
      <c r="G25" s="12"/>
      <c r="H25" s="12">
        <v>66.06</v>
      </c>
      <c r="I25" s="12"/>
      <c r="J25" s="16"/>
      <c r="K25" s="20"/>
      <c r="L25" s="12"/>
      <c r="M25" s="16"/>
      <c r="N25" s="20"/>
      <c r="O25" s="12"/>
      <c r="P25" s="12"/>
      <c r="Q25" s="12"/>
      <c r="R25" s="16"/>
      <c r="S25" s="20"/>
      <c r="T25" s="16"/>
    </row>
    <row r="26" spans="1:20" ht="14.25">
      <c r="A26" s="15"/>
      <c r="B26" s="15"/>
      <c r="C26" s="15"/>
      <c r="D26" s="15"/>
      <c r="E26" s="15" t="s">
        <v>111</v>
      </c>
      <c r="F26" s="12">
        <v>53.02</v>
      </c>
      <c r="G26" s="12"/>
      <c r="H26" s="12">
        <v>53.02</v>
      </c>
      <c r="I26" s="12"/>
      <c r="J26" s="16"/>
      <c r="K26" s="20"/>
      <c r="L26" s="12"/>
      <c r="M26" s="16"/>
      <c r="N26" s="20"/>
      <c r="O26" s="12"/>
      <c r="P26" s="12"/>
      <c r="Q26" s="12"/>
      <c r="R26" s="16"/>
      <c r="S26" s="20"/>
      <c r="T26" s="16"/>
    </row>
    <row r="27" spans="1:20" ht="14.25">
      <c r="A27" s="15"/>
      <c r="B27" s="15"/>
      <c r="C27" s="15"/>
      <c r="D27" s="15"/>
      <c r="E27" s="15" t="s">
        <v>112</v>
      </c>
      <c r="F27" s="12">
        <v>45.02</v>
      </c>
      <c r="G27" s="12"/>
      <c r="H27" s="12">
        <v>45.02</v>
      </c>
      <c r="I27" s="12"/>
      <c r="J27" s="16"/>
      <c r="K27" s="20"/>
      <c r="L27" s="12"/>
      <c r="M27" s="16"/>
      <c r="N27" s="20"/>
      <c r="O27" s="12"/>
      <c r="P27" s="12"/>
      <c r="Q27" s="12"/>
      <c r="R27" s="16"/>
      <c r="S27" s="20"/>
      <c r="T27" s="16"/>
    </row>
    <row r="28" spans="1:20" ht="14.25">
      <c r="A28" s="15" t="s">
        <v>113</v>
      </c>
      <c r="B28" s="15" t="s">
        <v>95</v>
      </c>
      <c r="C28" s="15" t="s">
        <v>88</v>
      </c>
      <c r="D28" s="15" t="s">
        <v>109</v>
      </c>
      <c r="E28" s="15" t="s">
        <v>114</v>
      </c>
      <c r="F28" s="12">
        <v>45.02</v>
      </c>
      <c r="G28" s="12"/>
      <c r="H28" s="12">
        <v>45.02</v>
      </c>
      <c r="I28" s="12"/>
      <c r="J28" s="16"/>
      <c r="K28" s="20"/>
      <c r="L28" s="12"/>
      <c r="M28" s="16"/>
      <c r="N28" s="20"/>
      <c r="O28" s="12"/>
      <c r="P28" s="12"/>
      <c r="Q28" s="12"/>
      <c r="R28" s="16"/>
      <c r="S28" s="20"/>
      <c r="T28" s="16"/>
    </row>
    <row r="29" spans="1:20" ht="14.25">
      <c r="A29" s="15"/>
      <c r="B29" s="15"/>
      <c r="C29" s="15"/>
      <c r="D29" s="15"/>
      <c r="E29" s="15" t="s">
        <v>115</v>
      </c>
      <c r="F29" s="12">
        <v>8</v>
      </c>
      <c r="G29" s="12"/>
      <c r="H29" s="12">
        <v>8</v>
      </c>
      <c r="I29" s="12"/>
      <c r="J29" s="16"/>
      <c r="K29" s="20"/>
      <c r="L29" s="12"/>
      <c r="M29" s="16"/>
      <c r="N29" s="20"/>
      <c r="O29" s="12"/>
      <c r="P29" s="12"/>
      <c r="Q29" s="12"/>
      <c r="R29" s="16"/>
      <c r="S29" s="20"/>
      <c r="T29" s="16"/>
    </row>
    <row r="30" spans="1:20" ht="14.25">
      <c r="A30" s="15" t="s">
        <v>113</v>
      </c>
      <c r="B30" s="15" t="s">
        <v>88</v>
      </c>
      <c r="C30" s="15" t="s">
        <v>88</v>
      </c>
      <c r="D30" s="15" t="s">
        <v>109</v>
      </c>
      <c r="E30" s="15" t="s">
        <v>116</v>
      </c>
      <c r="F30" s="12">
        <v>8</v>
      </c>
      <c r="G30" s="12"/>
      <c r="H30" s="12">
        <v>8</v>
      </c>
      <c r="I30" s="12"/>
      <c r="J30" s="16"/>
      <c r="K30" s="20"/>
      <c r="L30" s="12"/>
      <c r="M30" s="16"/>
      <c r="N30" s="20"/>
      <c r="O30" s="12"/>
      <c r="P30" s="12"/>
      <c r="Q30" s="12"/>
      <c r="R30" s="16"/>
      <c r="S30" s="20"/>
      <c r="T30" s="16"/>
    </row>
    <row r="31" spans="1:20" ht="14.25">
      <c r="A31" s="15"/>
      <c r="B31" s="15"/>
      <c r="C31" s="15"/>
      <c r="D31" s="15"/>
      <c r="E31" s="15" t="s">
        <v>90</v>
      </c>
      <c r="F31" s="12">
        <v>6.63</v>
      </c>
      <c r="G31" s="12"/>
      <c r="H31" s="12">
        <v>6.63</v>
      </c>
      <c r="I31" s="12"/>
      <c r="J31" s="16"/>
      <c r="K31" s="20"/>
      <c r="L31" s="12"/>
      <c r="M31" s="16"/>
      <c r="N31" s="20"/>
      <c r="O31" s="12"/>
      <c r="P31" s="12"/>
      <c r="Q31" s="12"/>
      <c r="R31" s="16"/>
      <c r="S31" s="20"/>
      <c r="T31" s="16"/>
    </row>
    <row r="32" spans="1:20" ht="14.25">
      <c r="A32" s="15"/>
      <c r="B32" s="15"/>
      <c r="C32" s="15"/>
      <c r="D32" s="15"/>
      <c r="E32" s="15" t="s">
        <v>91</v>
      </c>
      <c r="F32" s="12">
        <v>6.63</v>
      </c>
      <c r="G32" s="12"/>
      <c r="H32" s="12">
        <v>6.63</v>
      </c>
      <c r="I32" s="12"/>
      <c r="J32" s="16"/>
      <c r="K32" s="20"/>
      <c r="L32" s="12"/>
      <c r="M32" s="16"/>
      <c r="N32" s="20"/>
      <c r="O32" s="12"/>
      <c r="P32" s="12"/>
      <c r="Q32" s="12"/>
      <c r="R32" s="16"/>
      <c r="S32" s="20"/>
      <c r="T32" s="16"/>
    </row>
    <row r="33" spans="1:20" ht="14.25">
      <c r="A33" s="15" t="s">
        <v>92</v>
      </c>
      <c r="B33" s="15" t="s">
        <v>93</v>
      </c>
      <c r="C33" s="15" t="s">
        <v>93</v>
      </c>
      <c r="D33" s="15" t="s">
        <v>109</v>
      </c>
      <c r="E33" s="15" t="s">
        <v>94</v>
      </c>
      <c r="F33" s="12">
        <v>4.73</v>
      </c>
      <c r="G33" s="12"/>
      <c r="H33" s="12">
        <v>4.73</v>
      </c>
      <c r="I33" s="12"/>
      <c r="J33" s="16"/>
      <c r="K33" s="20"/>
      <c r="L33" s="12"/>
      <c r="M33" s="16"/>
      <c r="N33" s="20"/>
      <c r="O33" s="12"/>
      <c r="P33" s="12"/>
      <c r="Q33" s="12"/>
      <c r="R33" s="16"/>
      <c r="S33" s="20"/>
      <c r="T33" s="16"/>
    </row>
    <row r="34" spans="1:20" ht="14.25">
      <c r="A34" s="15" t="s">
        <v>92</v>
      </c>
      <c r="B34" s="15" t="s">
        <v>93</v>
      </c>
      <c r="C34" s="15" t="s">
        <v>95</v>
      </c>
      <c r="D34" s="15" t="s">
        <v>109</v>
      </c>
      <c r="E34" s="15" t="s">
        <v>96</v>
      </c>
      <c r="F34" s="12">
        <v>1.89</v>
      </c>
      <c r="G34" s="12"/>
      <c r="H34" s="12">
        <v>1.89</v>
      </c>
      <c r="I34" s="12"/>
      <c r="J34" s="16"/>
      <c r="K34" s="20"/>
      <c r="L34" s="12"/>
      <c r="M34" s="16"/>
      <c r="N34" s="20"/>
      <c r="O34" s="12"/>
      <c r="P34" s="12"/>
      <c r="Q34" s="12"/>
      <c r="R34" s="16"/>
      <c r="S34" s="20"/>
      <c r="T34" s="16"/>
    </row>
    <row r="35" spans="1:20" ht="14.25">
      <c r="A35" s="15"/>
      <c r="B35" s="15"/>
      <c r="C35" s="15"/>
      <c r="D35" s="15"/>
      <c r="E35" s="15" t="s">
        <v>97</v>
      </c>
      <c r="F35" s="12">
        <v>1.78</v>
      </c>
      <c r="G35" s="12"/>
      <c r="H35" s="12">
        <v>1.78</v>
      </c>
      <c r="I35" s="12"/>
      <c r="J35" s="16"/>
      <c r="K35" s="20"/>
      <c r="L35" s="12"/>
      <c r="M35" s="16"/>
      <c r="N35" s="20"/>
      <c r="O35" s="12"/>
      <c r="P35" s="12"/>
      <c r="Q35" s="12"/>
      <c r="R35" s="16"/>
      <c r="S35" s="20"/>
      <c r="T35" s="16"/>
    </row>
    <row r="36" spans="1:20" ht="14.25">
      <c r="A36" s="15"/>
      <c r="B36" s="15"/>
      <c r="C36" s="15"/>
      <c r="D36" s="15"/>
      <c r="E36" s="15" t="s">
        <v>98</v>
      </c>
      <c r="F36" s="12">
        <v>1.78</v>
      </c>
      <c r="G36" s="12"/>
      <c r="H36" s="12">
        <v>1.78</v>
      </c>
      <c r="I36" s="12"/>
      <c r="J36" s="16"/>
      <c r="K36" s="20"/>
      <c r="L36" s="12"/>
      <c r="M36" s="16"/>
      <c r="N36" s="20"/>
      <c r="O36" s="12"/>
      <c r="P36" s="12"/>
      <c r="Q36" s="12"/>
      <c r="R36" s="16"/>
      <c r="S36" s="20"/>
      <c r="T36" s="16"/>
    </row>
    <row r="37" spans="1:20" ht="14.25">
      <c r="A37" s="15" t="s">
        <v>99</v>
      </c>
      <c r="B37" s="15" t="s">
        <v>100</v>
      </c>
      <c r="C37" s="15" t="s">
        <v>86</v>
      </c>
      <c r="D37" s="15" t="s">
        <v>109</v>
      </c>
      <c r="E37" s="15" t="s">
        <v>101</v>
      </c>
      <c r="F37" s="12">
        <v>1.66</v>
      </c>
      <c r="G37" s="12"/>
      <c r="H37" s="12">
        <v>1.66</v>
      </c>
      <c r="I37" s="12"/>
      <c r="J37" s="16"/>
      <c r="K37" s="20"/>
      <c r="L37" s="12"/>
      <c r="M37" s="16"/>
      <c r="N37" s="20"/>
      <c r="O37" s="12"/>
      <c r="P37" s="12"/>
      <c r="Q37" s="12"/>
      <c r="R37" s="16"/>
      <c r="S37" s="20"/>
      <c r="T37" s="16"/>
    </row>
    <row r="38" spans="1:20" ht="14.25">
      <c r="A38" s="15" t="s">
        <v>99</v>
      </c>
      <c r="B38" s="15" t="s">
        <v>100</v>
      </c>
      <c r="C38" s="15" t="s">
        <v>88</v>
      </c>
      <c r="D38" s="15" t="s">
        <v>109</v>
      </c>
      <c r="E38" s="15" t="s">
        <v>104</v>
      </c>
      <c r="F38" s="12">
        <v>0.12</v>
      </c>
      <c r="G38" s="12"/>
      <c r="H38" s="12">
        <v>0.12</v>
      </c>
      <c r="I38" s="12"/>
      <c r="J38" s="16"/>
      <c r="K38" s="20"/>
      <c r="L38" s="12"/>
      <c r="M38" s="16"/>
      <c r="N38" s="20"/>
      <c r="O38" s="12"/>
      <c r="P38" s="12"/>
      <c r="Q38" s="12"/>
      <c r="R38" s="16"/>
      <c r="S38" s="20"/>
      <c r="T38" s="16"/>
    </row>
    <row r="39" spans="1:20" ht="14.25">
      <c r="A39" s="15"/>
      <c r="B39" s="15"/>
      <c r="C39" s="15"/>
      <c r="D39" s="15"/>
      <c r="E39" s="15" t="s">
        <v>105</v>
      </c>
      <c r="F39" s="12">
        <v>4.64</v>
      </c>
      <c r="G39" s="12"/>
      <c r="H39" s="12">
        <v>4.64</v>
      </c>
      <c r="I39" s="12"/>
      <c r="J39" s="16"/>
      <c r="K39" s="20"/>
      <c r="L39" s="12"/>
      <c r="M39" s="16"/>
      <c r="N39" s="20"/>
      <c r="O39" s="12"/>
      <c r="P39" s="12"/>
      <c r="Q39" s="12"/>
      <c r="R39" s="16"/>
      <c r="S39" s="20"/>
      <c r="T39" s="16"/>
    </row>
    <row r="40" spans="1:20" ht="14.25">
      <c r="A40" s="15"/>
      <c r="B40" s="15"/>
      <c r="C40" s="15"/>
      <c r="D40" s="15"/>
      <c r="E40" s="15" t="s">
        <v>106</v>
      </c>
      <c r="F40" s="12">
        <v>4.64</v>
      </c>
      <c r="G40" s="12"/>
      <c r="H40" s="12">
        <v>4.64</v>
      </c>
      <c r="I40" s="12"/>
      <c r="J40" s="16"/>
      <c r="K40" s="20"/>
      <c r="L40" s="12"/>
      <c r="M40" s="16"/>
      <c r="N40" s="20"/>
      <c r="O40" s="12"/>
      <c r="P40" s="12"/>
      <c r="Q40" s="12"/>
      <c r="R40" s="16"/>
      <c r="S40" s="20"/>
      <c r="T40" s="16"/>
    </row>
    <row r="41" spans="1:20" ht="14.25">
      <c r="A41" s="15" t="s">
        <v>107</v>
      </c>
      <c r="B41" s="15" t="s">
        <v>102</v>
      </c>
      <c r="C41" s="15" t="s">
        <v>86</v>
      </c>
      <c r="D41" s="15" t="s">
        <v>109</v>
      </c>
      <c r="E41" s="15" t="s">
        <v>108</v>
      </c>
      <c r="F41" s="12">
        <v>4.64</v>
      </c>
      <c r="G41" s="12"/>
      <c r="H41" s="12">
        <v>4.64</v>
      </c>
      <c r="I41" s="12"/>
      <c r="J41" s="16"/>
      <c r="K41" s="20"/>
      <c r="L41" s="12"/>
      <c r="M41" s="16"/>
      <c r="N41" s="20"/>
      <c r="O41" s="12"/>
      <c r="P41" s="12"/>
      <c r="Q41" s="12"/>
      <c r="R41" s="16"/>
      <c r="S41" s="20"/>
      <c r="T41" s="16"/>
    </row>
    <row r="42" spans="1:20" ht="14.25">
      <c r="A42" s="15"/>
      <c r="B42" s="15"/>
      <c r="C42" s="15"/>
      <c r="D42" s="15"/>
      <c r="E42" s="15"/>
      <c r="F42" s="12"/>
      <c r="G42" s="12"/>
      <c r="H42" s="12"/>
      <c r="I42" s="12"/>
      <c r="J42" s="16"/>
      <c r="K42" s="20"/>
      <c r="L42" s="12"/>
      <c r="M42" s="16"/>
      <c r="N42" s="20"/>
      <c r="O42" s="12"/>
      <c r="P42" s="12"/>
      <c r="Q42" s="12"/>
      <c r="R42" s="16"/>
      <c r="S42" s="20"/>
      <c r="T42" s="16"/>
    </row>
  </sheetData>
  <mergeCells count="19">
    <mergeCell ref="A2:T2"/>
    <mergeCell ref="K4:L4"/>
    <mergeCell ref="D5:D6"/>
    <mergeCell ref="E5:E6"/>
    <mergeCell ref="F4:F6"/>
    <mergeCell ref="G4:G6"/>
    <mergeCell ref="H4:H6"/>
    <mergeCell ref="I4:I6"/>
    <mergeCell ref="J4:J6"/>
    <mergeCell ref="K5:K6"/>
    <mergeCell ref="R5:R6"/>
    <mergeCell ref="S4:S6"/>
    <mergeCell ref="T4:T6"/>
    <mergeCell ref="L5:L6"/>
    <mergeCell ref="M4:M6"/>
    <mergeCell ref="N5:N6"/>
    <mergeCell ref="O5:O6"/>
    <mergeCell ref="P5:P6"/>
    <mergeCell ref="Q5:Q6"/>
  </mergeCells>
  <printOptions/>
  <pageMargins left="0.7" right="0.7" top="0.75" bottom="0.75" header="0.3" footer="0.3"/>
  <pageSetup fitToHeight="1" fitToWidth="1" horizontalDpi="600" verticalDpi="600" orientation="landscape"/>
</worksheet>
</file>

<file path=xl/worksheets/sheet4.xml><?xml version="1.0" encoding="utf-8"?>
<worksheet xmlns="http://schemas.openxmlformats.org/spreadsheetml/2006/main" xmlns:r="http://schemas.openxmlformats.org/officeDocument/2006/relationships">
  <sheetPr>
    <pageSetUpPr fitToPage="1"/>
  </sheetPr>
  <dimension ref="A1:J42"/>
  <sheetViews>
    <sheetView workbookViewId="0" topLeftCell="A1">
      <selection activeCell="A1" sqref="A1"/>
    </sheetView>
  </sheetViews>
  <sheetFormatPr defaultColWidth="8.796875" defaultRowHeight="15"/>
  <cols>
    <col min="1" max="1" width="4.09765625" style="0" customWidth="1"/>
    <col min="2" max="3" width="3" style="0" customWidth="1"/>
    <col min="4" max="4" width="8.19921875" style="0" customWidth="1"/>
    <col min="5" max="5" width="40.69921875" style="0" customWidth="1"/>
    <col min="6" max="10" width="11.69921875" style="0" customWidth="1"/>
  </cols>
  <sheetData>
    <row r="1" spans="1:10" ht="14.25">
      <c r="A1" s="11"/>
      <c r="B1" s="11"/>
      <c r="C1" s="11"/>
      <c r="D1" s="11"/>
      <c r="E1" s="11"/>
      <c r="F1" s="11"/>
      <c r="G1" s="11"/>
      <c r="H1" s="11"/>
      <c r="I1" s="11"/>
      <c r="J1" s="44" t="s">
        <v>122</v>
      </c>
    </row>
    <row r="2" spans="1:10" ht="22.5">
      <c r="A2" s="120" t="s">
        <v>117</v>
      </c>
      <c r="B2" s="120"/>
      <c r="C2" s="120"/>
      <c r="D2" s="120"/>
      <c r="E2" s="120"/>
      <c r="F2" s="120"/>
      <c r="G2" s="120"/>
      <c r="H2" s="120"/>
      <c r="I2" s="120"/>
      <c r="J2" s="120"/>
    </row>
    <row r="3" spans="1:10" ht="14.25">
      <c r="A3" s="36" t="s">
        <v>54</v>
      </c>
      <c r="B3" s="36"/>
      <c r="C3" s="36"/>
      <c r="D3" s="36"/>
      <c r="E3" s="36"/>
      <c r="F3" s="51"/>
      <c r="G3" s="51"/>
      <c r="H3" s="51"/>
      <c r="I3" s="51"/>
      <c r="J3" s="27" t="s">
        <v>53</v>
      </c>
    </row>
    <row r="4" spans="1:10" ht="14.25">
      <c r="A4" s="67" t="s">
        <v>55</v>
      </c>
      <c r="B4" s="67"/>
      <c r="C4" s="67"/>
      <c r="D4" s="93"/>
      <c r="E4" s="98"/>
      <c r="F4" s="131" t="s">
        <v>62</v>
      </c>
      <c r="G4" s="131" t="s">
        <v>119</v>
      </c>
      <c r="H4" s="132" t="s">
        <v>120</v>
      </c>
      <c r="I4" s="132" t="s">
        <v>121</v>
      </c>
      <c r="J4" s="129" t="s">
        <v>123</v>
      </c>
    </row>
    <row r="5" spans="1:10" ht="14.25">
      <c r="A5" s="24" t="s">
        <v>56</v>
      </c>
      <c r="B5" s="24"/>
      <c r="C5" s="107"/>
      <c r="D5" s="129" t="s">
        <v>60</v>
      </c>
      <c r="E5" s="130" t="s">
        <v>118</v>
      </c>
      <c r="F5" s="131"/>
      <c r="G5" s="131"/>
      <c r="H5" s="132"/>
      <c r="I5" s="132"/>
      <c r="J5" s="129"/>
    </row>
    <row r="6" spans="1:10" ht="14.25">
      <c r="A6" s="10" t="s">
        <v>57</v>
      </c>
      <c r="B6" s="10" t="s">
        <v>58</v>
      </c>
      <c r="C6" s="97" t="s">
        <v>59</v>
      </c>
      <c r="D6" s="129"/>
      <c r="E6" s="130"/>
      <c r="F6" s="131"/>
      <c r="G6" s="131"/>
      <c r="H6" s="132"/>
      <c r="I6" s="132"/>
      <c r="J6" s="129"/>
    </row>
    <row r="7" spans="1:10" ht="14.25">
      <c r="A7" s="59"/>
      <c r="B7" s="59"/>
      <c r="C7" s="59"/>
      <c r="D7" s="75"/>
      <c r="E7" s="75" t="s">
        <v>62</v>
      </c>
      <c r="F7" s="55">
        <v>1325.19</v>
      </c>
      <c r="G7" s="55">
        <v>776.59</v>
      </c>
      <c r="H7" s="55">
        <v>548.6</v>
      </c>
      <c r="I7" s="55"/>
      <c r="J7" s="60"/>
    </row>
    <row r="8" spans="1:10" ht="14.25">
      <c r="A8" s="59"/>
      <c r="B8" s="59"/>
      <c r="C8" s="59"/>
      <c r="D8" s="75" t="s">
        <v>80</v>
      </c>
      <c r="E8" s="75" t="s">
        <v>81</v>
      </c>
      <c r="F8" s="55">
        <v>1259.13</v>
      </c>
      <c r="G8" s="55">
        <v>718.53</v>
      </c>
      <c r="H8" s="55">
        <v>540.6</v>
      </c>
      <c r="I8" s="55"/>
      <c r="J8" s="60"/>
    </row>
    <row r="9" spans="1:10" ht="14.25">
      <c r="A9" s="59"/>
      <c r="B9" s="59"/>
      <c r="C9" s="59"/>
      <c r="D9" s="75"/>
      <c r="E9" s="75" t="s">
        <v>82</v>
      </c>
      <c r="F9" s="55">
        <v>1099.12</v>
      </c>
      <c r="G9" s="55">
        <v>558.52</v>
      </c>
      <c r="H9" s="55">
        <v>540.6</v>
      </c>
      <c r="I9" s="55"/>
      <c r="J9" s="60"/>
    </row>
    <row r="10" spans="1:10" ht="14.25">
      <c r="A10" s="59"/>
      <c r="B10" s="59"/>
      <c r="C10" s="59"/>
      <c r="D10" s="75"/>
      <c r="E10" s="75" t="s">
        <v>83</v>
      </c>
      <c r="F10" s="55">
        <v>1099.12</v>
      </c>
      <c r="G10" s="55">
        <v>558.52</v>
      </c>
      <c r="H10" s="55">
        <v>540.6</v>
      </c>
      <c r="I10" s="55"/>
      <c r="J10" s="60"/>
    </row>
    <row r="11" spans="1:10" ht="14.25">
      <c r="A11" s="59" t="s">
        <v>84</v>
      </c>
      <c r="B11" s="59" t="s">
        <v>85</v>
      </c>
      <c r="C11" s="59" t="s">
        <v>86</v>
      </c>
      <c r="D11" s="75" t="s">
        <v>80</v>
      </c>
      <c r="E11" s="75" t="s">
        <v>87</v>
      </c>
      <c r="F11" s="55">
        <v>558.52</v>
      </c>
      <c r="G11" s="55">
        <v>558.52</v>
      </c>
      <c r="H11" s="55"/>
      <c r="I11" s="55"/>
      <c r="J11" s="60"/>
    </row>
    <row r="12" spans="1:10" ht="14.25">
      <c r="A12" s="59" t="s">
        <v>84</v>
      </c>
      <c r="B12" s="59" t="s">
        <v>85</v>
      </c>
      <c r="C12" s="59" t="s">
        <v>88</v>
      </c>
      <c r="D12" s="75" t="s">
        <v>80</v>
      </c>
      <c r="E12" s="75" t="s">
        <v>89</v>
      </c>
      <c r="F12" s="55">
        <v>540.6</v>
      </c>
      <c r="G12" s="55"/>
      <c r="H12" s="55">
        <v>540.6</v>
      </c>
      <c r="I12" s="55"/>
      <c r="J12" s="60"/>
    </row>
    <row r="13" spans="1:10" ht="14.25">
      <c r="A13" s="59"/>
      <c r="B13" s="59"/>
      <c r="C13" s="59"/>
      <c r="D13" s="75"/>
      <c r="E13" s="75" t="s">
        <v>90</v>
      </c>
      <c r="F13" s="55">
        <v>79.41</v>
      </c>
      <c r="G13" s="55">
        <v>79.41</v>
      </c>
      <c r="H13" s="55"/>
      <c r="I13" s="55"/>
      <c r="J13" s="60"/>
    </row>
    <row r="14" spans="1:10" ht="14.25">
      <c r="A14" s="59"/>
      <c r="B14" s="59"/>
      <c r="C14" s="59"/>
      <c r="D14" s="75"/>
      <c r="E14" s="75" t="s">
        <v>91</v>
      </c>
      <c r="F14" s="55">
        <v>79.41</v>
      </c>
      <c r="G14" s="55">
        <v>79.41</v>
      </c>
      <c r="H14" s="55"/>
      <c r="I14" s="55"/>
      <c r="J14" s="60"/>
    </row>
    <row r="15" spans="1:10" ht="14.25">
      <c r="A15" s="59" t="s">
        <v>92</v>
      </c>
      <c r="B15" s="59" t="s">
        <v>93</v>
      </c>
      <c r="C15" s="59" t="s">
        <v>93</v>
      </c>
      <c r="D15" s="75" t="s">
        <v>80</v>
      </c>
      <c r="E15" s="75" t="s">
        <v>94</v>
      </c>
      <c r="F15" s="55">
        <v>56.72</v>
      </c>
      <c r="G15" s="55">
        <v>56.72</v>
      </c>
      <c r="H15" s="55"/>
      <c r="I15" s="55"/>
      <c r="J15" s="60"/>
    </row>
    <row r="16" spans="1:10" ht="14.25">
      <c r="A16" s="59" t="s">
        <v>92</v>
      </c>
      <c r="B16" s="59" t="s">
        <v>93</v>
      </c>
      <c r="C16" s="59" t="s">
        <v>95</v>
      </c>
      <c r="D16" s="75" t="s">
        <v>80</v>
      </c>
      <c r="E16" s="75" t="s">
        <v>96</v>
      </c>
      <c r="F16" s="55">
        <v>22.69</v>
      </c>
      <c r="G16" s="55">
        <v>22.69</v>
      </c>
      <c r="H16" s="55"/>
      <c r="I16" s="55"/>
      <c r="J16" s="60"/>
    </row>
    <row r="17" spans="1:10" ht="14.25">
      <c r="A17" s="59"/>
      <c r="B17" s="59"/>
      <c r="C17" s="59"/>
      <c r="D17" s="75"/>
      <c r="E17" s="75" t="s">
        <v>97</v>
      </c>
      <c r="F17" s="55">
        <v>21.36</v>
      </c>
      <c r="G17" s="55">
        <v>21.36</v>
      </c>
      <c r="H17" s="55"/>
      <c r="I17" s="55"/>
      <c r="J17" s="60"/>
    </row>
    <row r="18" spans="1:10" ht="14.25">
      <c r="A18" s="59"/>
      <c r="B18" s="59"/>
      <c r="C18" s="59"/>
      <c r="D18" s="75"/>
      <c r="E18" s="75" t="s">
        <v>98</v>
      </c>
      <c r="F18" s="55">
        <v>21.36</v>
      </c>
      <c r="G18" s="55">
        <v>21.36</v>
      </c>
      <c r="H18" s="55"/>
      <c r="I18" s="55"/>
      <c r="J18" s="60"/>
    </row>
    <row r="19" spans="1:10" ht="14.25">
      <c r="A19" s="59" t="s">
        <v>99</v>
      </c>
      <c r="B19" s="59" t="s">
        <v>100</v>
      </c>
      <c r="C19" s="59" t="s">
        <v>86</v>
      </c>
      <c r="D19" s="75" t="s">
        <v>80</v>
      </c>
      <c r="E19" s="75" t="s">
        <v>101</v>
      </c>
      <c r="F19" s="55">
        <v>19.1</v>
      </c>
      <c r="G19" s="55">
        <v>19.1</v>
      </c>
      <c r="H19" s="55"/>
      <c r="I19" s="55"/>
      <c r="J19" s="60"/>
    </row>
    <row r="20" spans="1:10" ht="14.25">
      <c r="A20" s="59" t="s">
        <v>99</v>
      </c>
      <c r="B20" s="59" t="s">
        <v>100</v>
      </c>
      <c r="C20" s="59" t="s">
        <v>102</v>
      </c>
      <c r="D20" s="75" t="s">
        <v>80</v>
      </c>
      <c r="E20" s="75" t="s">
        <v>103</v>
      </c>
      <c r="F20" s="55">
        <v>0.75</v>
      </c>
      <c r="G20" s="55">
        <v>0.75</v>
      </c>
      <c r="H20" s="55"/>
      <c r="I20" s="55"/>
      <c r="J20" s="60"/>
    </row>
    <row r="21" spans="1:10" ht="14.25">
      <c r="A21" s="59" t="s">
        <v>99</v>
      </c>
      <c r="B21" s="59" t="s">
        <v>100</v>
      </c>
      <c r="C21" s="59" t="s">
        <v>88</v>
      </c>
      <c r="D21" s="75" t="s">
        <v>80</v>
      </c>
      <c r="E21" s="75" t="s">
        <v>104</v>
      </c>
      <c r="F21" s="55">
        <v>1.5</v>
      </c>
      <c r="G21" s="55">
        <v>1.5</v>
      </c>
      <c r="H21" s="55"/>
      <c r="I21" s="55"/>
      <c r="J21" s="60"/>
    </row>
    <row r="22" spans="1:10" ht="14.25">
      <c r="A22" s="59"/>
      <c r="B22" s="59"/>
      <c r="C22" s="59"/>
      <c r="D22" s="75"/>
      <c r="E22" s="75" t="s">
        <v>105</v>
      </c>
      <c r="F22" s="55">
        <v>59.24</v>
      </c>
      <c r="G22" s="55">
        <v>59.24</v>
      </c>
      <c r="H22" s="55"/>
      <c r="I22" s="55"/>
      <c r="J22" s="60"/>
    </row>
    <row r="23" spans="1:10" ht="14.25">
      <c r="A23" s="59"/>
      <c r="B23" s="59"/>
      <c r="C23" s="59"/>
      <c r="D23" s="75"/>
      <c r="E23" s="75" t="s">
        <v>106</v>
      </c>
      <c r="F23" s="55">
        <v>59.24</v>
      </c>
      <c r="G23" s="55">
        <v>59.24</v>
      </c>
      <c r="H23" s="55"/>
      <c r="I23" s="55"/>
      <c r="J23" s="60"/>
    </row>
    <row r="24" spans="1:10" ht="14.25">
      <c r="A24" s="59" t="s">
        <v>107</v>
      </c>
      <c r="B24" s="59" t="s">
        <v>102</v>
      </c>
      <c r="C24" s="59" t="s">
        <v>86</v>
      </c>
      <c r="D24" s="75" t="s">
        <v>80</v>
      </c>
      <c r="E24" s="75" t="s">
        <v>108</v>
      </c>
      <c r="F24" s="55">
        <v>59.24</v>
      </c>
      <c r="G24" s="55">
        <v>59.24</v>
      </c>
      <c r="H24" s="55"/>
      <c r="I24" s="55"/>
      <c r="J24" s="60"/>
    </row>
    <row r="25" spans="1:10" ht="14.25">
      <c r="A25" s="59"/>
      <c r="B25" s="59"/>
      <c r="C25" s="59"/>
      <c r="D25" s="75" t="s">
        <v>109</v>
      </c>
      <c r="E25" s="75" t="s">
        <v>110</v>
      </c>
      <c r="F25" s="55">
        <v>66.06</v>
      </c>
      <c r="G25" s="55">
        <v>58.06</v>
      </c>
      <c r="H25" s="55">
        <v>8</v>
      </c>
      <c r="I25" s="55"/>
      <c r="J25" s="60"/>
    </row>
    <row r="26" spans="1:10" ht="14.25">
      <c r="A26" s="59"/>
      <c r="B26" s="59"/>
      <c r="C26" s="59"/>
      <c r="D26" s="75"/>
      <c r="E26" s="75" t="s">
        <v>111</v>
      </c>
      <c r="F26" s="55">
        <v>53.02</v>
      </c>
      <c r="G26" s="55">
        <v>45.02</v>
      </c>
      <c r="H26" s="55">
        <v>8</v>
      </c>
      <c r="I26" s="55"/>
      <c r="J26" s="60"/>
    </row>
    <row r="27" spans="1:10" ht="14.25">
      <c r="A27" s="59"/>
      <c r="B27" s="59"/>
      <c r="C27" s="59"/>
      <c r="D27" s="75"/>
      <c r="E27" s="75" t="s">
        <v>112</v>
      </c>
      <c r="F27" s="55">
        <v>45.02</v>
      </c>
      <c r="G27" s="55">
        <v>45.02</v>
      </c>
      <c r="H27" s="55"/>
      <c r="I27" s="55"/>
      <c r="J27" s="60"/>
    </row>
    <row r="28" spans="1:10" ht="14.25">
      <c r="A28" s="59" t="s">
        <v>113</v>
      </c>
      <c r="B28" s="59" t="s">
        <v>95</v>
      </c>
      <c r="C28" s="59" t="s">
        <v>88</v>
      </c>
      <c r="D28" s="75" t="s">
        <v>109</v>
      </c>
      <c r="E28" s="75" t="s">
        <v>114</v>
      </c>
      <c r="F28" s="55">
        <v>45.02</v>
      </c>
      <c r="G28" s="55">
        <v>45.02</v>
      </c>
      <c r="H28" s="55"/>
      <c r="I28" s="55"/>
      <c r="J28" s="60"/>
    </row>
    <row r="29" spans="1:10" ht="14.25">
      <c r="A29" s="59"/>
      <c r="B29" s="59"/>
      <c r="C29" s="59"/>
      <c r="D29" s="75"/>
      <c r="E29" s="75" t="s">
        <v>115</v>
      </c>
      <c r="F29" s="55">
        <v>8</v>
      </c>
      <c r="G29" s="55"/>
      <c r="H29" s="55">
        <v>8</v>
      </c>
      <c r="I29" s="55"/>
      <c r="J29" s="60"/>
    </row>
    <row r="30" spans="1:10" ht="14.25">
      <c r="A30" s="59" t="s">
        <v>113</v>
      </c>
      <c r="B30" s="59" t="s">
        <v>88</v>
      </c>
      <c r="C30" s="59" t="s">
        <v>88</v>
      </c>
      <c r="D30" s="75" t="s">
        <v>109</v>
      </c>
      <c r="E30" s="75" t="s">
        <v>116</v>
      </c>
      <c r="F30" s="55">
        <v>8</v>
      </c>
      <c r="G30" s="55"/>
      <c r="H30" s="55">
        <v>8</v>
      </c>
      <c r="I30" s="55"/>
      <c r="J30" s="60"/>
    </row>
    <row r="31" spans="1:10" ht="14.25">
      <c r="A31" s="59"/>
      <c r="B31" s="59"/>
      <c r="C31" s="59"/>
      <c r="D31" s="75"/>
      <c r="E31" s="75" t="s">
        <v>90</v>
      </c>
      <c r="F31" s="55">
        <v>6.63</v>
      </c>
      <c r="G31" s="55">
        <v>6.63</v>
      </c>
      <c r="H31" s="55"/>
      <c r="I31" s="55"/>
      <c r="J31" s="60"/>
    </row>
    <row r="32" spans="1:10" ht="14.25">
      <c r="A32" s="59"/>
      <c r="B32" s="59"/>
      <c r="C32" s="59"/>
      <c r="D32" s="75"/>
      <c r="E32" s="75" t="s">
        <v>91</v>
      </c>
      <c r="F32" s="55">
        <v>6.63</v>
      </c>
      <c r="G32" s="55">
        <v>6.63</v>
      </c>
      <c r="H32" s="55"/>
      <c r="I32" s="55"/>
      <c r="J32" s="60"/>
    </row>
    <row r="33" spans="1:10" ht="14.25">
      <c r="A33" s="59" t="s">
        <v>92</v>
      </c>
      <c r="B33" s="59" t="s">
        <v>93</v>
      </c>
      <c r="C33" s="59" t="s">
        <v>93</v>
      </c>
      <c r="D33" s="75" t="s">
        <v>109</v>
      </c>
      <c r="E33" s="75" t="s">
        <v>94</v>
      </c>
      <c r="F33" s="55">
        <v>4.73</v>
      </c>
      <c r="G33" s="55">
        <v>4.73</v>
      </c>
      <c r="H33" s="55"/>
      <c r="I33" s="55"/>
      <c r="J33" s="60"/>
    </row>
    <row r="34" spans="1:10" ht="14.25">
      <c r="A34" s="59" t="s">
        <v>92</v>
      </c>
      <c r="B34" s="59" t="s">
        <v>93</v>
      </c>
      <c r="C34" s="59" t="s">
        <v>95</v>
      </c>
      <c r="D34" s="75" t="s">
        <v>109</v>
      </c>
      <c r="E34" s="75" t="s">
        <v>96</v>
      </c>
      <c r="F34" s="55">
        <v>1.89</v>
      </c>
      <c r="G34" s="55">
        <v>1.89</v>
      </c>
      <c r="H34" s="55"/>
      <c r="I34" s="55"/>
      <c r="J34" s="60"/>
    </row>
    <row r="35" spans="1:10" ht="14.25">
      <c r="A35" s="59"/>
      <c r="B35" s="59"/>
      <c r="C35" s="59"/>
      <c r="D35" s="75"/>
      <c r="E35" s="75" t="s">
        <v>97</v>
      </c>
      <c r="F35" s="55">
        <v>1.78</v>
      </c>
      <c r="G35" s="55">
        <v>1.78</v>
      </c>
      <c r="H35" s="55"/>
      <c r="I35" s="55"/>
      <c r="J35" s="60"/>
    </row>
    <row r="36" spans="1:10" ht="14.25">
      <c r="A36" s="59"/>
      <c r="B36" s="59"/>
      <c r="C36" s="59"/>
      <c r="D36" s="75"/>
      <c r="E36" s="75" t="s">
        <v>98</v>
      </c>
      <c r="F36" s="55">
        <v>1.78</v>
      </c>
      <c r="G36" s="55">
        <v>1.78</v>
      </c>
      <c r="H36" s="55"/>
      <c r="I36" s="55"/>
      <c r="J36" s="60"/>
    </row>
    <row r="37" spans="1:10" ht="14.25">
      <c r="A37" s="59" t="s">
        <v>99</v>
      </c>
      <c r="B37" s="59" t="s">
        <v>100</v>
      </c>
      <c r="C37" s="59" t="s">
        <v>86</v>
      </c>
      <c r="D37" s="75" t="s">
        <v>109</v>
      </c>
      <c r="E37" s="75" t="s">
        <v>101</v>
      </c>
      <c r="F37" s="55">
        <v>1.66</v>
      </c>
      <c r="G37" s="55">
        <v>1.66</v>
      </c>
      <c r="H37" s="55"/>
      <c r="I37" s="55"/>
      <c r="J37" s="60"/>
    </row>
    <row r="38" spans="1:10" ht="14.25">
      <c r="A38" s="59" t="s">
        <v>99</v>
      </c>
      <c r="B38" s="59" t="s">
        <v>100</v>
      </c>
      <c r="C38" s="59" t="s">
        <v>88</v>
      </c>
      <c r="D38" s="75" t="s">
        <v>109</v>
      </c>
      <c r="E38" s="75" t="s">
        <v>104</v>
      </c>
      <c r="F38" s="55">
        <v>0.12</v>
      </c>
      <c r="G38" s="55">
        <v>0.12</v>
      </c>
      <c r="H38" s="55"/>
      <c r="I38" s="55"/>
      <c r="J38" s="60"/>
    </row>
    <row r="39" spans="1:10" ht="14.25">
      <c r="A39" s="59"/>
      <c r="B39" s="59"/>
      <c r="C39" s="59"/>
      <c r="D39" s="75"/>
      <c r="E39" s="75" t="s">
        <v>105</v>
      </c>
      <c r="F39" s="55">
        <v>4.64</v>
      </c>
      <c r="G39" s="55">
        <v>4.64</v>
      </c>
      <c r="H39" s="55"/>
      <c r="I39" s="55"/>
      <c r="J39" s="60"/>
    </row>
    <row r="40" spans="1:10" ht="14.25">
      <c r="A40" s="59"/>
      <c r="B40" s="59"/>
      <c r="C40" s="59"/>
      <c r="D40" s="75"/>
      <c r="E40" s="75" t="s">
        <v>106</v>
      </c>
      <c r="F40" s="55">
        <v>4.64</v>
      </c>
      <c r="G40" s="55">
        <v>4.64</v>
      </c>
      <c r="H40" s="55"/>
      <c r="I40" s="55"/>
      <c r="J40" s="60"/>
    </row>
    <row r="41" spans="1:10" ht="14.25">
      <c r="A41" s="59" t="s">
        <v>107</v>
      </c>
      <c r="B41" s="59" t="s">
        <v>102</v>
      </c>
      <c r="C41" s="59" t="s">
        <v>86</v>
      </c>
      <c r="D41" s="75" t="s">
        <v>109</v>
      </c>
      <c r="E41" s="75" t="s">
        <v>108</v>
      </c>
      <c r="F41" s="55">
        <v>4.64</v>
      </c>
      <c r="G41" s="55">
        <v>4.64</v>
      </c>
      <c r="H41" s="55"/>
      <c r="I41" s="55"/>
      <c r="J41" s="60"/>
    </row>
    <row r="42" spans="1:10" ht="14.25">
      <c r="A42" s="59"/>
      <c r="B42" s="59"/>
      <c r="C42" s="59"/>
      <c r="D42" s="75"/>
      <c r="E42" s="75"/>
      <c r="F42" s="55"/>
      <c r="G42" s="55"/>
      <c r="H42" s="55"/>
      <c r="I42" s="55"/>
      <c r="J42" s="60"/>
    </row>
  </sheetData>
  <mergeCells count="8">
    <mergeCell ref="A2:J2"/>
    <mergeCell ref="D5:D6"/>
    <mergeCell ref="E5:E6"/>
    <mergeCell ref="F4:F6"/>
    <mergeCell ref="G4:G6"/>
    <mergeCell ref="H4:H6"/>
    <mergeCell ref="I4:I6"/>
    <mergeCell ref="J4:J6"/>
  </mergeCells>
  <printOptions/>
  <pageMargins left="0.7" right="0.7" top="0.75" bottom="0.75" header="0.3" footer="0.3"/>
  <pageSetup fitToHeight="1" fitToWidth="1" horizontalDpi="600" verticalDpi="600" orientation="landscape"/>
</worksheet>
</file>

<file path=xl/worksheets/sheet5.xml><?xml version="1.0" encoding="utf-8"?>
<worksheet xmlns="http://schemas.openxmlformats.org/spreadsheetml/2006/main" xmlns:r="http://schemas.openxmlformats.org/officeDocument/2006/relationships">
  <sheetPr>
    <pageSetUpPr fitToPage="1"/>
  </sheetPr>
  <dimension ref="A1:H38"/>
  <sheetViews>
    <sheetView workbookViewId="0" topLeftCell="A1">
      <selection activeCell="A1" sqref="A1"/>
    </sheetView>
  </sheetViews>
  <sheetFormatPr defaultColWidth="8.796875" defaultRowHeight="15"/>
  <cols>
    <col min="1" max="1" width="37.59765625" style="0" customWidth="1"/>
    <col min="2" max="2" width="17.59765625" style="0" customWidth="1"/>
    <col min="3" max="3" width="37.59765625" style="0" customWidth="1"/>
    <col min="4" max="8" width="17.59765625" style="0" customWidth="1"/>
  </cols>
  <sheetData>
    <row r="1" spans="1:8" ht="14.25">
      <c r="A1" s="39"/>
      <c r="B1" s="39"/>
      <c r="C1" s="39"/>
      <c r="D1" s="39"/>
      <c r="E1" s="39"/>
      <c r="F1" s="39"/>
      <c r="G1" s="39"/>
      <c r="H1" s="44" t="s">
        <v>165</v>
      </c>
    </row>
    <row r="2" spans="1:8" ht="22.5">
      <c r="A2" s="120" t="s">
        <v>124</v>
      </c>
      <c r="B2" s="120"/>
      <c r="C2" s="120"/>
      <c r="D2" s="120"/>
      <c r="E2" s="120"/>
      <c r="F2" s="120"/>
      <c r="G2" s="120"/>
      <c r="H2" s="120"/>
    </row>
    <row r="3" spans="1:8" ht="14.25">
      <c r="A3" s="36" t="s">
        <v>54</v>
      </c>
      <c r="B3" s="36"/>
      <c r="C3" s="11"/>
      <c r="D3" s="11"/>
      <c r="E3" s="11"/>
      <c r="F3" s="11"/>
      <c r="G3" s="11"/>
      <c r="H3" s="27" t="s">
        <v>53</v>
      </c>
    </row>
    <row r="4" spans="1:8" ht="14.25">
      <c r="A4" s="24" t="s">
        <v>4</v>
      </c>
      <c r="B4" s="24"/>
      <c r="C4" s="24" t="s">
        <v>17</v>
      </c>
      <c r="D4" s="24"/>
      <c r="E4" s="24"/>
      <c r="F4" s="24"/>
      <c r="G4" s="24"/>
      <c r="H4" s="24"/>
    </row>
    <row r="5" spans="1:8" ht="14.25">
      <c r="A5" s="23" t="s">
        <v>5</v>
      </c>
      <c r="B5" s="78" t="s">
        <v>16</v>
      </c>
      <c r="C5" s="23" t="s">
        <v>5</v>
      </c>
      <c r="D5" s="23" t="s">
        <v>62</v>
      </c>
      <c r="E5" s="78" t="s">
        <v>162</v>
      </c>
      <c r="F5" s="69" t="s">
        <v>163</v>
      </c>
      <c r="G5" s="23" t="s">
        <v>164</v>
      </c>
      <c r="H5" s="69" t="s">
        <v>166</v>
      </c>
    </row>
    <row r="6" spans="1:8" ht="14.25">
      <c r="A6" s="90" t="s">
        <v>125</v>
      </c>
      <c r="B6" s="37">
        <f>SUM(B7:B9)</f>
        <v>1325.19</v>
      </c>
      <c r="C6" s="72" t="s">
        <v>131</v>
      </c>
      <c r="D6" s="37">
        <f>SUM(D7:D34)</f>
        <v>1325.18</v>
      </c>
      <c r="E6" s="37">
        <f>SUM(E7:E35)</f>
        <v>1325.18</v>
      </c>
      <c r="F6" s="37">
        <f>SUM(F7:F35)</f>
        <v>0</v>
      </c>
      <c r="G6" s="37">
        <f>SUM(G7:G35)</f>
        <v>0</v>
      </c>
      <c r="H6" s="37">
        <f>SUM(H7:H35)</f>
        <v>0</v>
      </c>
    </row>
    <row r="7" spans="1:8" ht="14.25">
      <c r="A7" s="90" t="s">
        <v>126</v>
      </c>
      <c r="B7" s="37">
        <v>1325.19</v>
      </c>
      <c r="C7" s="34" t="s">
        <v>132</v>
      </c>
      <c r="D7" s="62">
        <f aca="true" t="shared" si="0" ref="D7:D34">SUM(E7:H7)</f>
        <v>1099.12</v>
      </c>
      <c r="E7" s="28">
        <v>1099.12</v>
      </c>
      <c r="F7" s="80"/>
      <c r="G7" s="80"/>
      <c r="H7" s="37"/>
    </row>
    <row r="8" spans="1:8" ht="14.25">
      <c r="A8" s="90" t="s">
        <v>127</v>
      </c>
      <c r="B8" s="37"/>
      <c r="C8" s="34" t="s">
        <v>133</v>
      </c>
      <c r="D8" s="62">
        <f t="shared" si="0"/>
        <v>0</v>
      </c>
      <c r="E8" s="28"/>
      <c r="F8" s="80"/>
      <c r="G8" s="80"/>
      <c r="H8" s="37"/>
    </row>
    <row r="9" spans="1:8" ht="14.25">
      <c r="A9" s="90" t="s">
        <v>128</v>
      </c>
      <c r="B9" s="37"/>
      <c r="C9" s="34" t="s">
        <v>134</v>
      </c>
      <c r="D9" s="62">
        <f t="shared" si="0"/>
        <v>0</v>
      </c>
      <c r="E9" s="28"/>
      <c r="F9" s="80"/>
      <c r="G9" s="80"/>
      <c r="H9" s="37"/>
    </row>
    <row r="10" spans="1:8" ht="14.25">
      <c r="A10" s="90" t="s">
        <v>129</v>
      </c>
      <c r="B10" s="37">
        <f>SUM(B11:B14)</f>
        <v>0</v>
      </c>
      <c r="C10" s="34" t="s">
        <v>135</v>
      </c>
      <c r="D10" s="62">
        <f t="shared" si="0"/>
        <v>0</v>
      </c>
      <c r="E10" s="28"/>
      <c r="F10" s="80"/>
      <c r="G10" s="80"/>
      <c r="H10" s="37"/>
    </row>
    <row r="11" spans="1:8" ht="14.25">
      <c r="A11" s="90" t="s">
        <v>126</v>
      </c>
      <c r="B11" s="37"/>
      <c r="C11" s="34" t="s">
        <v>136</v>
      </c>
      <c r="D11" s="62">
        <f t="shared" si="0"/>
        <v>0</v>
      </c>
      <c r="E11" s="28"/>
      <c r="F11" s="80"/>
      <c r="G11" s="80"/>
      <c r="H11" s="37"/>
    </row>
    <row r="12" spans="1:8" ht="14.25">
      <c r="A12" s="90" t="s">
        <v>127</v>
      </c>
      <c r="B12" s="37"/>
      <c r="C12" s="34" t="s">
        <v>137</v>
      </c>
      <c r="D12" s="62">
        <f t="shared" si="0"/>
        <v>53.02</v>
      </c>
      <c r="E12" s="28">
        <v>53.02</v>
      </c>
      <c r="F12" s="80"/>
      <c r="G12" s="80"/>
      <c r="H12" s="37"/>
    </row>
    <row r="13" spans="1:8" ht="14.25">
      <c r="A13" s="90" t="s">
        <v>128</v>
      </c>
      <c r="B13" s="37"/>
      <c r="C13" s="34" t="s">
        <v>138</v>
      </c>
      <c r="D13" s="62">
        <f t="shared" si="0"/>
        <v>0</v>
      </c>
      <c r="E13" s="28"/>
      <c r="F13" s="80"/>
      <c r="G13" s="80"/>
      <c r="H13" s="37"/>
    </row>
    <row r="14" spans="1:8" ht="14.25">
      <c r="A14" s="90" t="s">
        <v>130</v>
      </c>
      <c r="B14" s="37"/>
      <c r="C14" s="34" t="s">
        <v>139</v>
      </c>
      <c r="D14" s="62">
        <f t="shared" si="0"/>
        <v>86.03</v>
      </c>
      <c r="E14" s="28">
        <v>86.03</v>
      </c>
      <c r="F14" s="80"/>
      <c r="G14" s="80"/>
      <c r="H14" s="37"/>
    </row>
    <row r="15" spans="1:8" ht="14.25">
      <c r="A15" s="53"/>
      <c r="B15" s="53"/>
      <c r="C15" s="34" t="s">
        <v>140</v>
      </c>
      <c r="D15" s="62">
        <f t="shared" si="0"/>
        <v>0</v>
      </c>
      <c r="E15" s="28"/>
      <c r="F15" s="80"/>
      <c r="G15" s="80"/>
      <c r="H15" s="37"/>
    </row>
    <row r="16" spans="1:8" ht="14.25">
      <c r="A16" s="53"/>
      <c r="B16" s="37"/>
      <c r="C16" s="34" t="s">
        <v>141</v>
      </c>
      <c r="D16" s="62">
        <f t="shared" si="0"/>
        <v>23.13</v>
      </c>
      <c r="E16" s="28">
        <v>23.13</v>
      </c>
      <c r="F16" s="80"/>
      <c r="G16" s="80"/>
      <c r="H16" s="37"/>
    </row>
    <row r="17" spans="1:8" ht="14.25">
      <c r="A17" s="103"/>
      <c r="B17" s="96"/>
      <c r="C17" s="34" t="s">
        <v>142</v>
      </c>
      <c r="D17" s="62">
        <f t="shared" si="0"/>
        <v>0</v>
      </c>
      <c r="E17" s="28"/>
      <c r="F17" s="80"/>
      <c r="G17" s="80"/>
      <c r="H17" s="37"/>
    </row>
    <row r="18" spans="1:8" ht="14.25">
      <c r="A18" s="103"/>
      <c r="B18" s="96"/>
      <c r="C18" s="34" t="s">
        <v>143</v>
      </c>
      <c r="D18" s="62">
        <f t="shared" si="0"/>
        <v>0</v>
      </c>
      <c r="E18" s="28"/>
      <c r="F18" s="80"/>
      <c r="G18" s="80"/>
      <c r="H18" s="37"/>
    </row>
    <row r="19" spans="1:8" ht="14.25">
      <c r="A19" s="103"/>
      <c r="B19" s="96"/>
      <c r="C19" s="34" t="s">
        <v>144</v>
      </c>
      <c r="D19" s="62">
        <f t="shared" si="0"/>
        <v>0</v>
      </c>
      <c r="E19" s="28"/>
      <c r="F19" s="80"/>
      <c r="G19" s="80"/>
      <c r="H19" s="37"/>
    </row>
    <row r="20" spans="1:8" ht="14.25">
      <c r="A20" s="103"/>
      <c r="B20" s="115"/>
      <c r="C20" s="34" t="s">
        <v>145</v>
      </c>
      <c r="D20" s="62">
        <f t="shared" si="0"/>
        <v>0</v>
      </c>
      <c r="E20" s="28"/>
      <c r="F20" s="80"/>
      <c r="G20" s="80"/>
      <c r="H20" s="37"/>
    </row>
    <row r="21" spans="1:8" ht="14.25">
      <c r="A21" s="53"/>
      <c r="B21" s="60"/>
      <c r="C21" s="34" t="s">
        <v>146</v>
      </c>
      <c r="D21" s="62">
        <f t="shared" si="0"/>
        <v>0</v>
      </c>
      <c r="E21" s="28"/>
      <c r="F21" s="80"/>
      <c r="G21" s="80"/>
      <c r="H21" s="37"/>
    </row>
    <row r="22" spans="1:8" ht="14.25">
      <c r="A22" s="53"/>
      <c r="B22" s="28"/>
      <c r="C22" s="34" t="s">
        <v>147</v>
      </c>
      <c r="D22" s="62">
        <f t="shared" si="0"/>
        <v>0</v>
      </c>
      <c r="E22" s="28"/>
      <c r="F22" s="80"/>
      <c r="G22" s="80"/>
      <c r="H22" s="37"/>
    </row>
    <row r="23" spans="1:8" ht="14.25">
      <c r="A23" s="53"/>
      <c r="B23" s="28"/>
      <c r="C23" s="34" t="s">
        <v>148</v>
      </c>
      <c r="D23" s="62">
        <f t="shared" si="0"/>
        <v>0</v>
      </c>
      <c r="E23" s="28"/>
      <c r="F23" s="80"/>
      <c r="G23" s="80"/>
      <c r="H23" s="37"/>
    </row>
    <row r="24" spans="1:8" ht="14.25">
      <c r="A24" s="53"/>
      <c r="B24" s="28"/>
      <c r="C24" s="34" t="s">
        <v>149</v>
      </c>
      <c r="D24" s="62">
        <f t="shared" si="0"/>
        <v>0</v>
      </c>
      <c r="E24" s="28"/>
      <c r="F24" s="80"/>
      <c r="G24" s="80"/>
      <c r="H24" s="37"/>
    </row>
    <row r="25" spans="1:8" ht="14.25">
      <c r="A25" s="53"/>
      <c r="B25" s="28"/>
      <c r="C25" s="34" t="s">
        <v>150</v>
      </c>
      <c r="D25" s="62">
        <f t="shared" si="0"/>
        <v>0</v>
      </c>
      <c r="E25" s="28"/>
      <c r="F25" s="80"/>
      <c r="G25" s="80"/>
      <c r="H25" s="37"/>
    </row>
    <row r="26" spans="1:8" ht="14.25">
      <c r="A26" s="34"/>
      <c r="B26" s="28"/>
      <c r="C26" s="34" t="s">
        <v>151</v>
      </c>
      <c r="D26" s="62">
        <f t="shared" si="0"/>
        <v>63.88</v>
      </c>
      <c r="E26" s="28">
        <v>63.88</v>
      </c>
      <c r="F26" s="80"/>
      <c r="G26" s="80"/>
      <c r="H26" s="37"/>
    </row>
    <row r="27" spans="1:8" ht="14.25">
      <c r="A27" s="34"/>
      <c r="B27" s="28"/>
      <c r="C27" s="34" t="s">
        <v>152</v>
      </c>
      <c r="D27" s="62">
        <f t="shared" si="0"/>
        <v>0</v>
      </c>
      <c r="E27" s="28"/>
      <c r="F27" s="80"/>
      <c r="G27" s="80"/>
      <c r="H27" s="37"/>
    </row>
    <row r="28" spans="1:8" ht="14.25">
      <c r="A28" s="34"/>
      <c r="B28" s="28"/>
      <c r="C28" s="34" t="s">
        <v>153</v>
      </c>
      <c r="D28" s="62">
        <f t="shared" si="0"/>
        <v>0</v>
      </c>
      <c r="E28" s="28"/>
      <c r="F28" s="80"/>
      <c r="G28" s="80"/>
      <c r="H28" s="37"/>
    </row>
    <row r="29" spans="1:8" ht="14.25">
      <c r="A29" s="34"/>
      <c r="B29" s="28"/>
      <c r="C29" s="34" t="s">
        <v>154</v>
      </c>
      <c r="D29" s="62">
        <f t="shared" si="0"/>
        <v>0</v>
      </c>
      <c r="E29" s="28"/>
      <c r="F29" s="80"/>
      <c r="G29" s="80"/>
      <c r="H29" s="37"/>
    </row>
    <row r="30" spans="1:8" ht="14.25">
      <c r="A30" s="34"/>
      <c r="B30" s="28"/>
      <c r="C30" s="34" t="s">
        <v>155</v>
      </c>
      <c r="D30" s="62">
        <f t="shared" si="0"/>
        <v>0</v>
      </c>
      <c r="E30" s="28"/>
      <c r="F30" s="80"/>
      <c r="G30" s="80"/>
      <c r="H30" s="37"/>
    </row>
    <row r="31" spans="1:8" ht="14.25">
      <c r="A31" s="34"/>
      <c r="B31" s="28"/>
      <c r="C31" s="34" t="s">
        <v>156</v>
      </c>
      <c r="D31" s="62">
        <f t="shared" si="0"/>
        <v>0</v>
      </c>
      <c r="E31" s="28"/>
      <c r="F31" s="80"/>
      <c r="G31" s="80"/>
      <c r="H31" s="37"/>
    </row>
    <row r="32" spans="1:8" ht="14.25">
      <c r="A32" s="34"/>
      <c r="B32" s="28"/>
      <c r="C32" s="34" t="s">
        <v>157</v>
      </c>
      <c r="D32" s="62">
        <f t="shared" si="0"/>
        <v>0</v>
      </c>
      <c r="E32" s="28"/>
      <c r="F32" s="80"/>
      <c r="G32" s="80"/>
      <c r="H32" s="37"/>
    </row>
    <row r="33" spans="1:8" ht="14.25">
      <c r="A33" s="34"/>
      <c r="B33" s="28"/>
      <c r="C33" s="34" t="s">
        <v>158</v>
      </c>
      <c r="D33" s="62">
        <f t="shared" si="0"/>
        <v>0</v>
      </c>
      <c r="E33" s="28"/>
      <c r="F33" s="80"/>
      <c r="G33" s="80"/>
      <c r="H33" s="37"/>
    </row>
    <row r="34" spans="1:8" ht="14.25">
      <c r="A34" s="34"/>
      <c r="B34" s="28"/>
      <c r="C34" s="34" t="s">
        <v>159</v>
      </c>
      <c r="D34" s="62">
        <f t="shared" si="0"/>
        <v>0</v>
      </c>
      <c r="E34" s="28"/>
      <c r="F34" s="47"/>
      <c r="G34" s="47"/>
      <c r="H34" s="28"/>
    </row>
    <row r="35" spans="1:8" ht="14.25">
      <c r="A35" s="23"/>
      <c r="B35" s="31"/>
      <c r="C35" s="34" t="s">
        <v>160</v>
      </c>
      <c r="D35" s="31"/>
      <c r="E35" s="28"/>
      <c r="F35" s="61"/>
      <c r="G35" s="61"/>
      <c r="H35" s="61"/>
    </row>
    <row r="36" spans="1:8" ht="14.25">
      <c r="A36" s="34"/>
      <c r="B36" s="28"/>
      <c r="C36" s="34" t="s">
        <v>161</v>
      </c>
      <c r="D36" s="62">
        <f>SUM(E36:H36)</f>
        <v>0</v>
      </c>
      <c r="E36" s="47"/>
      <c r="F36" s="47"/>
      <c r="G36" s="47"/>
      <c r="H36" s="28"/>
    </row>
    <row r="37" spans="1:8" ht="14.25">
      <c r="A37" s="34"/>
      <c r="B37" s="79"/>
      <c r="C37" s="34"/>
      <c r="D37" s="31"/>
      <c r="E37" s="52"/>
      <c r="F37" s="52"/>
      <c r="G37" s="52"/>
      <c r="H37" s="52"/>
    </row>
    <row r="38" spans="1:8" ht="14.25">
      <c r="A38" s="23" t="s">
        <v>15</v>
      </c>
      <c r="B38" s="79">
        <f>SUM(B6,B10)</f>
        <v>1325.19</v>
      </c>
      <c r="C38" s="23" t="s">
        <v>51</v>
      </c>
      <c r="D38" s="62">
        <f>SUM(E38:H38)</f>
        <v>1325.18</v>
      </c>
      <c r="E38" s="31">
        <f>SUM(E36,E6)</f>
        <v>1325.18</v>
      </c>
      <c r="F38" s="31">
        <f>SUM(F36,F6)</f>
        <v>0</v>
      </c>
      <c r="G38" s="31">
        <f>SUM(G36,G6)</f>
        <v>0</v>
      </c>
      <c r="H38" s="31">
        <f>SUM(H36,H6)</f>
        <v>0</v>
      </c>
    </row>
  </sheetData>
  <mergeCells count="1">
    <mergeCell ref="A2:H2"/>
  </mergeCells>
  <printOptions/>
  <pageMargins left="0.7" right="0.7" top="0.75" bottom="0.75" header="0.3" footer="0.3"/>
  <pageSetup fitToHeight="1" fitToWidth="1" orientation="portrait" paperSize="9"/>
</worksheet>
</file>

<file path=xl/worksheets/sheet6.xml><?xml version="1.0" encoding="utf-8"?>
<worksheet xmlns="http://schemas.openxmlformats.org/spreadsheetml/2006/main" xmlns:r="http://schemas.openxmlformats.org/officeDocument/2006/relationships">
  <sheetPr>
    <pageSetUpPr fitToPage="1"/>
  </sheetPr>
  <dimension ref="A1:AO45"/>
  <sheetViews>
    <sheetView workbookViewId="0" topLeftCell="A1">
      <selection activeCell="A1" sqref="A1"/>
    </sheetView>
  </sheetViews>
  <sheetFormatPr defaultColWidth="8.796875" defaultRowHeight="15"/>
  <cols>
    <col min="1" max="1" width="11.69921875" style="0" customWidth="1"/>
    <col min="2" max="2" width="3.3984375" style="0" customWidth="1"/>
    <col min="3" max="3" width="8.09765625" style="0" customWidth="1"/>
    <col min="4" max="4" width="46.5" style="0" customWidth="1"/>
    <col min="5" max="5" width="9.8984375" style="0" customWidth="1"/>
    <col min="6" max="9" width="8.8984375" style="0" customWidth="1"/>
    <col min="10" max="10" width="4.8984375" style="0" customWidth="1"/>
    <col min="11" max="12" width="8.09765625" style="0" customWidth="1"/>
    <col min="13" max="13" width="4.8984375" style="0" customWidth="1"/>
    <col min="14" max="15" width="8.09765625" style="0" customWidth="1"/>
    <col min="16" max="19" width="8.8984375" style="0" customWidth="1"/>
    <col min="20" max="20" width="4.8984375" style="0" customWidth="1"/>
    <col min="21" max="22" width="6.5" style="0" customWidth="1"/>
    <col min="23" max="23" width="4.8984375" style="0" customWidth="1"/>
    <col min="24" max="25" width="6.5" style="0" customWidth="1"/>
    <col min="26" max="27" width="8.8984375" style="0" customWidth="1"/>
    <col min="28" max="28" width="6.5" style="0" customWidth="1"/>
    <col min="29" max="29" width="8.8984375" style="0" customWidth="1"/>
    <col min="30" max="30" width="4.8984375" style="0" customWidth="1"/>
    <col min="31" max="32" width="6.5" style="0" customWidth="1"/>
    <col min="33" max="33" width="4.8984375" style="0" customWidth="1"/>
    <col min="34" max="35" width="6.5" style="0" customWidth="1"/>
    <col min="36" max="36" width="8.09765625" style="0" customWidth="1"/>
    <col min="37" max="37" width="6.5" style="0" customWidth="1"/>
    <col min="38" max="38" width="8.09765625" style="0" customWidth="1"/>
    <col min="39" max="39" width="4.8984375" style="0" customWidth="1"/>
    <col min="40" max="40" width="6.5" style="0" customWidth="1"/>
    <col min="41" max="41" width="10.59765625" style="0" customWidth="1"/>
  </cols>
  <sheetData>
    <row r="1" spans="1:41" ht="14.25">
      <c r="A1" s="3"/>
      <c r="B1" s="3"/>
      <c r="C1" s="3"/>
      <c r="D1" s="3"/>
      <c r="E1" s="3"/>
      <c r="F1" s="3"/>
      <c r="G1" s="3"/>
      <c r="H1" s="3"/>
      <c r="I1" s="3"/>
      <c r="J1" s="3"/>
      <c r="K1" s="3"/>
      <c r="L1" s="3"/>
      <c r="M1" s="3"/>
      <c r="N1" s="3"/>
      <c r="O1" s="7"/>
      <c r="P1" s="13"/>
      <c r="Q1" s="13"/>
      <c r="R1" s="13"/>
      <c r="S1" s="13"/>
      <c r="T1" s="13"/>
      <c r="U1" s="13"/>
      <c r="V1" s="13"/>
      <c r="W1" s="13"/>
      <c r="X1" s="13"/>
      <c r="Y1" s="13"/>
      <c r="Z1" s="13"/>
      <c r="AA1" s="13"/>
      <c r="AB1" s="13"/>
      <c r="AC1" s="13"/>
      <c r="AD1" s="13"/>
      <c r="AE1" s="13"/>
      <c r="AF1" s="13"/>
      <c r="AG1" s="13"/>
      <c r="AH1" s="13"/>
      <c r="AI1" s="13"/>
      <c r="AJ1" s="13"/>
      <c r="AK1" s="13"/>
      <c r="AL1" s="13"/>
      <c r="AM1" s="7"/>
      <c r="AN1" s="7"/>
      <c r="AO1" s="54" t="s">
        <v>176</v>
      </c>
    </row>
    <row r="2" spans="1:41" ht="22.5">
      <c r="A2" s="1" t="s">
        <v>167</v>
      </c>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row>
    <row r="3" spans="1:41" ht="14.25">
      <c r="A3" s="14" t="s">
        <v>54</v>
      </c>
      <c r="B3" s="14"/>
      <c r="C3" s="14"/>
      <c r="D3" s="14"/>
      <c r="E3" s="5"/>
      <c r="F3" s="5"/>
      <c r="G3" s="5"/>
      <c r="H3" s="5"/>
      <c r="I3" s="5"/>
      <c r="J3" s="5"/>
      <c r="K3" s="5"/>
      <c r="L3" s="5"/>
      <c r="M3" s="5"/>
      <c r="N3" s="5"/>
      <c r="O3" s="7"/>
      <c r="P3" s="19"/>
      <c r="Q3" s="19"/>
      <c r="R3" s="19"/>
      <c r="S3" s="19"/>
      <c r="T3" s="19"/>
      <c r="U3" s="19"/>
      <c r="V3" s="19"/>
      <c r="W3" s="19"/>
      <c r="X3" s="19"/>
      <c r="Y3" s="19"/>
      <c r="Z3" s="19"/>
      <c r="AA3" s="19"/>
      <c r="AB3" s="19"/>
      <c r="AC3" s="19"/>
      <c r="AD3" s="19"/>
      <c r="AE3" s="19"/>
      <c r="AF3" s="19"/>
      <c r="AG3" s="19"/>
      <c r="AH3" s="19"/>
      <c r="AI3" s="6"/>
      <c r="AJ3" s="6"/>
      <c r="AK3" s="6"/>
      <c r="AL3" s="6"/>
      <c r="AM3" s="7"/>
      <c r="AN3" s="7"/>
      <c r="AO3" s="27" t="s">
        <v>53</v>
      </c>
    </row>
    <row r="4" spans="1:41" ht="14.25">
      <c r="A4" s="40" t="s">
        <v>55</v>
      </c>
      <c r="B4" s="40"/>
      <c r="C4" s="95"/>
      <c r="D4" s="112"/>
      <c r="E4" s="125" t="s">
        <v>168</v>
      </c>
      <c r="F4" s="99" t="s">
        <v>169</v>
      </c>
      <c r="G4" s="9"/>
      <c r="H4" s="9"/>
      <c r="I4" s="9"/>
      <c r="J4" s="9"/>
      <c r="K4" s="9"/>
      <c r="L4" s="9"/>
      <c r="M4" s="9"/>
      <c r="N4" s="9"/>
      <c r="O4" s="45"/>
      <c r="P4" s="42" t="s">
        <v>173</v>
      </c>
      <c r="Q4" s="9"/>
      <c r="R4" s="9"/>
      <c r="S4" s="9"/>
      <c r="T4" s="9"/>
      <c r="U4" s="9"/>
      <c r="V4" s="45"/>
      <c r="W4" s="56"/>
      <c r="X4" s="56"/>
      <c r="Y4" s="56"/>
      <c r="Z4" s="42" t="s">
        <v>174</v>
      </c>
      <c r="AA4" s="9"/>
      <c r="AB4" s="9"/>
      <c r="AC4" s="9"/>
      <c r="AD4" s="9"/>
      <c r="AE4" s="9"/>
      <c r="AF4" s="9"/>
      <c r="AG4" s="9"/>
      <c r="AH4" s="9"/>
      <c r="AI4" s="9"/>
      <c r="AJ4" s="9"/>
      <c r="AK4" s="9"/>
      <c r="AL4" s="9"/>
      <c r="AM4" s="9"/>
      <c r="AN4" s="9"/>
      <c r="AO4" s="9"/>
    </row>
    <row r="5" spans="1:41" ht="14.25">
      <c r="A5" s="9" t="s">
        <v>56</v>
      </c>
      <c r="B5" s="9"/>
      <c r="C5" s="123" t="s">
        <v>60</v>
      </c>
      <c r="D5" s="123" t="s">
        <v>118</v>
      </c>
      <c r="E5" s="125"/>
      <c r="F5" s="133" t="s">
        <v>62</v>
      </c>
      <c r="G5" s="32" t="s">
        <v>170</v>
      </c>
      <c r="H5" s="21"/>
      <c r="I5" s="21"/>
      <c r="J5" s="32" t="s">
        <v>171</v>
      </c>
      <c r="K5" s="21"/>
      <c r="L5" s="21"/>
      <c r="M5" s="32" t="s">
        <v>172</v>
      </c>
      <c r="N5" s="21"/>
      <c r="O5" s="87"/>
      <c r="P5" s="133" t="s">
        <v>62</v>
      </c>
      <c r="Q5" s="32" t="s">
        <v>170</v>
      </c>
      <c r="R5" s="21"/>
      <c r="S5" s="21"/>
      <c r="T5" s="32" t="s">
        <v>171</v>
      </c>
      <c r="U5" s="21"/>
      <c r="V5" s="87"/>
      <c r="W5" s="64" t="s">
        <v>164</v>
      </c>
      <c r="X5" s="64"/>
      <c r="Y5" s="64"/>
      <c r="Z5" s="133" t="s">
        <v>62</v>
      </c>
      <c r="AA5" s="32" t="s">
        <v>170</v>
      </c>
      <c r="AB5" s="21"/>
      <c r="AC5" s="21"/>
      <c r="AD5" s="32" t="s">
        <v>171</v>
      </c>
      <c r="AE5" s="21"/>
      <c r="AF5" s="21"/>
      <c r="AG5" s="32" t="s">
        <v>172</v>
      </c>
      <c r="AH5" s="21"/>
      <c r="AI5" s="21"/>
      <c r="AJ5" s="32" t="s">
        <v>175</v>
      </c>
      <c r="AK5" s="21"/>
      <c r="AL5" s="21"/>
      <c r="AM5" s="32" t="s">
        <v>166</v>
      </c>
      <c r="AN5" s="21"/>
      <c r="AO5" s="21"/>
    </row>
    <row r="6" spans="1:41" ht="22.5">
      <c r="A6" s="2" t="s">
        <v>57</v>
      </c>
      <c r="B6" s="2" t="s">
        <v>58</v>
      </c>
      <c r="C6" s="124"/>
      <c r="D6" s="124"/>
      <c r="E6" s="126"/>
      <c r="F6" s="134"/>
      <c r="G6" s="33" t="s">
        <v>72</v>
      </c>
      <c r="H6" s="2" t="s">
        <v>119</v>
      </c>
      <c r="I6" s="2" t="s">
        <v>120</v>
      </c>
      <c r="J6" s="33" t="s">
        <v>72</v>
      </c>
      <c r="K6" s="2" t="s">
        <v>119</v>
      </c>
      <c r="L6" s="2" t="s">
        <v>120</v>
      </c>
      <c r="M6" s="33" t="s">
        <v>72</v>
      </c>
      <c r="N6" s="2" t="s">
        <v>119</v>
      </c>
      <c r="O6" s="18" t="s">
        <v>120</v>
      </c>
      <c r="P6" s="134"/>
      <c r="Q6" s="33" t="s">
        <v>72</v>
      </c>
      <c r="R6" s="2" t="s">
        <v>119</v>
      </c>
      <c r="S6" s="2" t="s">
        <v>120</v>
      </c>
      <c r="T6" s="33" t="s">
        <v>72</v>
      </c>
      <c r="U6" s="2" t="s">
        <v>119</v>
      </c>
      <c r="V6" s="18" t="s">
        <v>120</v>
      </c>
      <c r="W6" s="2" t="s">
        <v>72</v>
      </c>
      <c r="X6" s="2" t="s">
        <v>119</v>
      </c>
      <c r="Y6" s="2" t="s">
        <v>120</v>
      </c>
      <c r="Z6" s="134"/>
      <c r="AA6" s="33" t="s">
        <v>72</v>
      </c>
      <c r="AB6" s="2" t="s">
        <v>119</v>
      </c>
      <c r="AC6" s="2" t="s">
        <v>120</v>
      </c>
      <c r="AD6" s="33" t="s">
        <v>72</v>
      </c>
      <c r="AE6" s="2" t="s">
        <v>119</v>
      </c>
      <c r="AF6" s="2" t="s">
        <v>120</v>
      </c>
      <c r="AG6" s="33" t="s">
        <v>72</v>
      </c>
      <c r="AH6" s="2" t="s">
        <v>119</v>
      </c>
      <c r="AI6" s="2" t="s">
        <v>120</v>
      </c>
      <c r="AJ6" s="33" t="s">
        <v>72</v>
      </c>
      <c r="AK6" s="2" t="s">
        <v>119</v>
      </c>
      <c r="AL6" s="2" t="s">
        <v>120</v>
      </c>
      <c r="AM6" s="33" t="s">
        <v>72</v>
      </c>
      <c r="AN6" s="2" t="s">
        <v>119</v>
      </c>
      <c r="AO6" s="2" t="s">
        <v>120</v>
      </c>
    </row>
    <row r="7" spans="1:41" ht="14.25">
      <c r="A7" s="15"/>
      <c r="B7" s="15"/>
      <c r="C7" s="15"/>
      <c r="D7" s="15" t="s">
        <v>62</v>
      </c>
      <c r="E7" s="12">
        <v>1325.19</v>
      </c>
      <c r="F7" s="12">
        <v>1325.19</v>
      </c>
      <c r="G7" s="12">
        <v>1325.19</v>
      </c>
      <c r="H7" s="12">
        <v>776.59</v>
      </c>
      <c r="I7" s="16">
        <v>548.6</v>
      </c>
      <c r="J7" s="20">
        <v>0</v>
      </c>
      <c r="K7" s="12">
        <v>0</v>
      </c>
      <c r="L7" s="16">
        <v>0</v>
      </c>
      <c r="M7" s="20">
        <v>0</v>
      </c>
      <c r="N7" s="12">
        <v>0</v>
      </c>
      <c r="O7" s="16">
        <v>0</v>
      </c>
      <c r="P7" s="20">
        <v>0</v>
      </c>
      <c r="Q7" s="12">
        <v>0</v>
      </c>
      <c r="R7" s="12">
        <v>0</v>
      </c>
      <c r="S7" s="16">
        <v>0</v>
      </c>
      <c r="T7" s="20">
        <v>0</v>
      </c>
      <c r="U7" s="12">
        <v>0</v>
      </c>
      <c r="V7" s="12">
        <v>0</v>
      </c>
      <c r="W7" s="16"/>
      <c r="X7" s="20"/>
      <c r="Y7" s="16"/>
      <c r="Z7" s="20"/>
      <c r="AA7" s="12"/>
      <c r="AB7" s="12"/>
      <c r="AC7" s="16"/>
      <c r="AD7" s="20"/>
      <c r="AE7" s="12"/>
      <c r="AF7" s="16"/>
      <c r="AG7" s="20"/>
      <c r="AH7" s="12"/>
      <c r="AI7" s="16"/>
      <c r="AJ7" s="20"/>
      <c r="AK7" s="12"/>
      <c r="AL7" s="16"/>
      <c r="AM7" s="20"/>
      <c r="AN7" s="12"/>
      <c r="AO7" s="16"/>
    </row>
    <row r="8" spans="1:41" ht="14.25">
      <c r="A8" s="15"/>
      <c r="B8" s="15"/>
      <c r="C8" s="15" t="s">
        <v>80</v>
      </c>
      <c r="D8" s="15" t="s">
        <v>81</v>
      </c>
      <c r="E8" s="12">
        <v>1259.13</v>
      </c>
      <c r="F8" s="12">
        <v>1259.13</v>
      </c>
      <c r="G8" s="12">
        <v>1259.13</v>
      </c>
      <c r="H8" s="12">
        <v>718.53</v>
      </c>
      <c r="I8" s="16">
        <v>540.6</v>
      </c>
      <c r="J8" s="20"/>
      <c r="K8" s="12"/>
      <c r="L8" s="16"/>
      <c r="M8" s="20"/>
      <c r="N8" s="12"/>
      <c r="O8" s="16"/>
      <c r="P8" s="20"/>
      <c r="Q8" s="12"/>
      <c r="R8" s="12"/>
      <c r="S8" s="16"/>
      <c r="T8" s="20"/>
      <c r="U8" s="12"/>
      <c r="V8" s="12"/>
      <c r="W8" s="16"/>
      <c r="X8" s="20"/>
      <c r="Y8" s="16"/>
      <c r="Z8" s="20"/>
      <c r="AA8" s="12"/>
      <c r="AB8" s="12"/>
      <c r="AC8" s="16"/>
      <c r="AD8" s="20"/>
      <c r="AE8" s="12"/>
      <c r="AF8" s="16"/>
      <c r="AG8" s="20"/>
      <c r="AH8" s="12"/>
      <c r="AI8" s="16"/>
      <c r="AJ8" s="20"/>
      <c r="AK8" s="12"/>
      <c r="AL8" s="16"/>
      <c r="AM8" s="20"/>
      <c r="AN8" s="12"/>
      <c r="AO8" s="16"/>
    </row>
    <row r="9" spans="1:41" ht="14.25">
      <c r="A9" s="15"/>
      <c r="B9" s="15"/>
      <c r="C9" s="15"/>
      <c r="D9" s="15" t="s">
        <v>177</v>
      </c>
      <c r="E9" s="12">
        <v>646.84</v>
      </c>
      <c r="F9" s="12">
        <v>646.84</v>
      </c>
      <c r="G9" s="12">
        <v>646.84</v>
      </c>
      <c r="H9" s="12">
        <v>578.84</v>
      </c>
      <c r="I9" s="16">
        <v>68</v>
      </c>
      <c r="J9" s="20">
        <v>0</v>
      </c>
      <c r="K9" s="12">
        <v>0</v>
      </c>
      <c r="L9" s="16">
        <v>0</v>
      </c>
      <c r="M9" s="20">
        <v>0</v>
      </c>
      <c r="N9" s="12">
        <v>0</v>
      </c>
      <c r="O9" s="16">
        <v>0</v>
      </c>
      <c r="P9" s="20">
        <v>0</v>
      </c>
      <c r="Q9" s="12">
        <v>0</v>
      </c>
      <c r="R9" s="12">
        <v>0</v>
      </c>
      <c r="S9" s="16">
        <v>0</v>
      </c>
      <c r="T9" s="20">
        <v>0</v>
      </c>
      <c r="U9" s="12">
        <v>0</v>
      </c>
      <c r="V9" s="12">
        <v>0</v>
      </c>
      <c r="W9" s="16"/>
      <c r="X9" s="20"/>
      <c r="Y9" s="16"/>
      <c r="Z9" s="20"/>
      <c r="AA9" s="12"/>
      <c r="AB9" s="12"/>
      <c r="AC9" s="16"/>
      <c r="AD9" s="20"/>
      <c r="AE9" s="12"/>
      <c r="AF9" s="16"/>
      <c r="AG9" s="20"/>
      <c r="AH9" s="12"/>
      <c r="AI9" s="16"/>
      <c r="AJ9" s="20"/>
      <c r="AK9" s="12"/>
      <c r="AL9" s="16"/>
      <c r="AM9" s="20"/>
      <c r="AN9" s="12"/>
      <c r="AO9" s="16"/>
    </row>
    <row r="10" spans="1:41" ht="14.25">
      <c r="A10" s="15" t="s">
        <v>178</v>
      </c>
      <c r="B10" s="15" t="s">
        <v>86</v>
      </c>
      <c r="C10" s="15" t="s">
        <v>80</v>
      </c>
      <c r="D10" s="15" t="s">
        <v>179</v>
      </c>
      <c r="E10" s="12">
        <v>398.83</v>
      </c>
      <c r="F10" s="12">
        <v>398.83</v>
      </c>
      <c r="G10" s="12">
        <v>398.83</v>
      </c>
      <c r="H10" s="12">
        <v>398.83</v>
      </c>
      <c r="I10" s="16"/>
      <c r="J10" s="20"/>
      <c r="K10" s="12"/>
      <c r="L10" s="16"/>
      <c r="M10" s="20"/>
      <c r="N10" s="12"/>
      <c r="O10" s="16"/>
      <c r="P10" s="20"/>
      <c r="Q10" s="12"/>
      <c r="R10" s="12"/>
      <c r="S10" s="16"/>
      <c r="T10" s="20"/>
      <c r="U10" s="12"/>
      <c r="V10" s="12"/>
      <c r="W10" s="16"/>
      <c r="X10" s="20"/>
      <c r="Y10" s="16"/>
      <c r="Z10" s="20"/>
      <c r="AA10" s="12"/>
      <c r="AB10" s="12"/>
      <c r="AC10" s="16"/>
      <c r="AD10" s="20"/>
      <c r="AE10" s="12"/>
      <c r="AF10" s="16"/>
      <c r="AG10" s="20"/>
      <c r="AH10" s="12"/>
      <c r="AI10" s="16"/>
      <c r="AJ10" s="20"/>
      <c r="AK10" s="12"/>
      <c r="AL10" s="16"/>
      <c r="AM10" s="20"/>
      <c r="AN10" s="12"/>
      <c r="AO10" s="16"/>
    </row>
    <row r="11" spans="1:41" ht="14.25">
      <c r="A11" s="15" t="s">
        <v>178</v>
      </c>
      <c r="B11" s="15" t="s">
        <v>102</v>
      </c>
      <c r="C11" s="15" t="s">
        <v>80</v>
      </c>
      <c r="D11" s="15" t="s">
        <v>180</v>
      </c>
      <c r="E11" s="12">
        <v>96.86</v>
      </c>
      <c r="F11" s="12">
        <v>96.86</v>
      </c>
      <c r="G11" s="12">
        <v>96.86</v>
      </c>
      <c r="H11" s="12">
        <v>96.86</v>
      </c>
      <c r="I11" s="16"/>
      <c r="J11" s="20"/>
      <c r="K11" s="12"/>
      <c r="L11" s="16"/>
      <c r="M11" s="20"/>
      <c r="N11" s="12"/>
      <c r="O11" s="16"/>
      <c r="P11" s="20"/>
      <c r="Q11" s="12"/>
      <c r="R11" s="12"/>
      <c r="S11" s="16"/>
      <c r="T11" s="20"/>
      <c r="U11" s="12"/>
      <c r="V11" s="12"/>
      <c r="W11" s="16"/>
      <c r="X11" s="20"/>
      <c r="Y11" s="16"/>
      <c r="Z11" s="20"/>
      <c r="AA11" s="12"/>
      <c r="AB11" s="12"/>
      <c r="AC11" s="16"/>
      <c r="AD11" s="20"/>
      <c r="AE11" s="12"/>
      <c r="AF11" s="16"/>
      <c r="AG11" s="20"/>
      <c r="AH11" s="12"/>
      <c r="AI11" s="16"/>
      <c r="AJ11" s="20"/>
      <c r="AK11" s="12"/>
      <c r="AL11" s="16"/>
      <c r="AM11" s="20"/>
      <c r="AN11" s="12"/>
      <c r="AO11" s="16"/>
    </row>
    <row r="12" spans="1:41" ht="14.25">
      <c r="A12" s="15" t="s">
        <v>178</v>
      </c>
      <c r="B12" s="15" t="s">
        <v>85</v>
      </c>
      <c r="C12" s="15" t="s">
        <v>80</v>
      </c>
      <c r="D12" s="15" t="s">
        <v>181</v>
      </c>
      <c r="E12" s="12">
        <v>56.75</v>
      </c>
      <c r="F12" s="12">
        <v>56.75</v>
      </c>
      <c r="G12" s="12">
        <v>56.75</v>
      </c>
      <c r="H12" s="12">
        <v>56.75</v>
      </c>
      <c r="I12" s="16"/>
      <c r="J12" s="20">
        <v>0</v>
      </c>
      <c r="K12" s="12">
        <v>0</v>
      </c>
      <c r="L12" s="16"/>
      <c r="M12" s="20">
        <v>0</v>
      </c>
      <c r="N12" s="12">
        <v>0</v>
      </c>
      <c r="O12" s="16"/>
      <c r="P12" s="20">
        <v>0</v>
      </c>
      <c r="Q12" s="12">
        <v>0</v>
      </c>
      <c r="R12" s="12">
        <v>0</v>
      </c>
      <c r="S12" s="16"/>
      <c r="T12" s="20">
        <v>0</v>
      </c>
      <c r="U12" s="12">
        <v>0</v>
      </c>
      <c r="V12" s="12"/>
      <c r="W12" s="16"/>
      <c r="X12" s="20"/>
      <c r="Y12" s="16"/>
      <c r="Z12" s="20"/>
      <c r="AA12" s="12"/>
      <c r="AB12" s="12"/>
      <c r="AC12" s="16"/>
      <c r="AD12" s="20"/>
      <c r="AE12" s="12"/>
      <c r="AF12" s="16"/>
      <c r="AG12" s="20"/>
      <c r="AH12" s="12"/>
      <c r="AI12" s="16"/>
      <c r="AJ12" s="20"/>
      <c r="AK12" s="12"/>
      <c r="AL12" s="16"/>
      <c r="AM12" s="20"/>
      <c r="AN12" s="12"/>
      <c r="AO12" s="16"/>
    </row>
    <row r="13" spans="1:41" ht="14.25">
      <c r="A13" s="15" t="s">
        <v>178</v>
      </c>
      <c r="B13" s="15" t="s">
        <v>88</v>
      </c>
      <c r="C13" s="15" t="s">
        <v>80</v>
      </c>
      <c r="D13" s="15" t="s">
        <v>182</v>
      </c>
      <c r="E13" s="12">
        <v>94.4</v>
      </c>
      <c r="F13" s="12">
        <v>94.4</v>
      </c>
      <c r="G13" s="12">
        <v>94.4</v>
      </c>
      <c r="H13" s="12">
        <v>26.4</v>
      </c>
      <c r="I13" s="16">
        <v>68</v>
      </c>
      <c r="J13" s="20">
        <v>0</v>
      </c>
      <c r="K13" s="12"/>
      <c r="L13" s="16">
        <v>0</v>
      </c>
      <c r="M13" s="20">
        <v>0</v>
      </c>
      <c r="N13" s="12"/>
      <c r="O13" s="16">
        <v>0</v>
      </c>
      <c r="P13" s="20">
        <v>0</v>
      </c>
      <c r="Q13" s="12">
        <v>0</v>
      </c>
      <c r="R13" s="12"/>
      <c r="S13" s="16">
        <v>0</v>
      </c>
      <c r="T13" s="20">
        <v>0</v>
      </c>
      <c r="U13" s="12"/>
      <c r="V13" s="12">
        <v>0</v>
      </c>
      <c r="W13" s="16"/>
      <c r="X13" s="20"/>
      <c r="Y13" s="16"/>
      <c r="Z13" s="20"/>
      <c r="AA13" s="12"/>
      <c r="AB13" s="12"/>
      <c r="AC13" s="16"/>
      <c r="AD13" s="20"/>
      <c r="AE13" s="12"/>
      <c r="AF13" s="16"/>
      <c r="AG13" s="20"/>
      <c r="AH13" s="12"/>
      <c r="AI13" s="16"/>
      <c r="AJ13" s="20"/>
      <c r="AK13" s="12"/>
      <c r="AL13" s="16"/>
      <c r="AM13" s="20"/>
      <c r="AN13" s="12"/>
      <c r="AO13" s="16"/>
    </row>
    <row r="14" spans="1:41" ht="14.25">
      <c r="A14" s="15"/>
      <c r="B14" s="15"/>
      <c r="C14" s="15"/>
      <c r="D14" s="15" t="s">
        <v>183</v>
      </c>
      <c r="E14" s="12">
        <v>547.49</v>
      </c>
      <c r="F14" s="12">
        <v>547.49</v>
      </c>
      <c r="G14" s="12">
        <v>547.49</v>
      </c>
      <c r="H14" s="12">
        <v>119.89</v>
      </c>
      <c r="I14" s="16">
        <v>427.6</v>
      </c>
      <c r="J14" s="20">
        <v>0</v>
      </c>
      <c r="K14" s="12">
        <v>0</v>
      </c>
      <c r="L14" s="16">
        <v>0</v>
      </c>
      <c r="M14" s="20">
        <v>0</v>
      </c>
      <c r="N14" s="12">
        <v>0</v>
      </c>
      <c r="O14" s="16">
        <v>0</v>
      </c>
      <c r="P14" s="20">
        <v>0</v>
      </c>
      <c r="Q14" s="12">
        <v>0</v>
      </c>
      <c r="R14" s="12">
        <v>0</v>
      </c>
      <c r="S14" s="16">
        <v>0</v>
      </c>
      <c r="T14" s="20">
        <v>0</v>
      </c>
      <c r="U14" s="12">
        <v>0</v>
      </c>
      <c r="V14" s="12">
        <v>0</v>
      </c>
      <c r="W14" s="16"/>
      <c r="X14" s="20"/>
      <c r="Y14" s="16"/>
      <c r="Z14" s="20"/>
      <c r="AA14" s="12"/>
      <c r="AB14" s="12"/>
      <c r="AC14" s="16"/>
      <c r="AD14" s="20"/>
      <c r="AE14" s="12"/>
      <c r="AF14" s="16"/>
      <c r="AG14" s="20"/>
      <c r="AH14" s="12"/>
      <c r="AI14" s="16"/>
      <c r="AJ14" s="20"/>
      <c r="AK14" s="12"/>
      <c r="AL14" s="16"/>
      <c r="AM14" s="20"/>
      <c r="AN14" s="12"/>
      <c r="AO14" s="16"/>
    </row>
    <row r="15" spans="1:41" ht="14.25">
      <c r="A15" s="15" t="s">
        <v>184</v>
      </c>
      <c r="B15" s="15" t="s">
        <v>86</v>
      </c>
      <c r="C15" s="15" t="s">
        <v>80</v>
      </c>
      <c r="D15" s="15" t="s">
        <v>185</v>
      </c>
      <c r="E15" s="12">
        <v>280.89</v>
      </c>
      <c r="F15" s="12">
        <v>280.89</v>
      </c>
      <c r="G15" s="12">
        <v>280.89</v>
      </c>
      <c r="H15" s="12">
        <v>91.89</v>
      </c>
      <c r="I15" s="16">
        <v>189</v>
      </c>
      <c r="J15" s="20">
        <v>0</v>
      </c>
      <c r="K15" s="12"/>
      <c r="L15" s="16">
        <v>0</v>
      </c>
      <c r="M15" s="20">
        <v>0</v>
      </c>
      <c r="N15" s="12"/>
      <c r="O15" s="16">
        <v>0</v>
      </c>
      <c r="P15" s="20">
        <v>0</v>
      </c>
      <c r="Q15" s="12">
        <v>0</v>
      </c>
      <c r="R15" s="12"/>
      <c r="S15" s="16">
        <v>0</v>
      </c>
      <c r="T15" s="20">
        <v>0</v>
      </c>
      <c r="U15" s="12"/>
      <c r="V15" s="12">
        <v>0</v>
      </c>
      <c r="W15" s="16"/>
      <c r="X15" s="20"/>
      <c r="Y15" s="16"/>
      <c r="Z15" s="20"/>
      <c r="AA15" s="12"/>
      <c r="AB15" s="12"/>
      <c r="AC15" s="16"/>
      <c r="AD15" s="20"/>
      <c r="AE15" s="12"/>
      <c r="AF15" s="16"/>
      <c r="AG15" s="20"/>
      <c r="AH15" s="12"/>
      <c r="AI15" s="16"/>
      <c r="AJ15" s="20"/>
      <c r="AK15" s="12"/>
      <c r="AL15" s="16"/>
      <c r="AM15" s="20"/>
      <c r="AN15" s="12"/>
      <c r="AO15" s="16"/>
    </row>
    <row r="16" spans="1:41" ht="14.25">
      <c r="A16" s="15" t="s">
        <v>184</v>
      </c>
      <c r="B16" s="15" t="s">
        <v>102</v>
      </c>
      <c r="C16" s="15" t="s">
        <v>80</v>
      </c>
      <c r="D16" s="15" t="s">
        <v>186</v>
      </c>
      <c r="E16" s="12">
        <v>3</v>
      </c>
      <c r="F16" s="12">
        <v>3</v>
      </c>
      <c r="G16" s="12">
        <v>3</v>
      </c>
      <c r="H16" s="12"/>
      <c r="I16" s="16">
        <v>3</v>
      </c>
      <c r="J16" s="20">
        <v>0</v>
      </c>
      <c r="K16" s="12"/>
      <c r="L16" s="16">
        <v>0</v>
      </c>
      <c r="M16" s="20">
        <v>0</v>
      </c>
      <c r="N16" s="12"/>
      <c r="O16" s="16">
        <v>0</v>
      </c>
      <c r="P16" s="20">
        <v>0</v>
      </c>
      <c r="Q16" s="12">
        <v>0</v>
      </c>
      <c r="R16" s="12"/>
      <c r="S16" s="16">
        <v>0</v>
      </c>
      <c r="T16" s="20">
        <v>0</v>
      </c>
      <c r="U16" s="12"/>
      <c r="V16" s="12">
        <v>0</v>
      </c>
      <c r="W16" s="16"/>
      <c r="X16" s="20"/>
      <c r="Y16" s="16"/>
      <c r="Z16" s="20"/>
      <c r="AA16" s="12"/>
      <c r="AB16" s="12"/>
      <c r="AC16" s="16"/>
      <c r="AD16" s="20"/>
      <c r="AE16" s="12"/>
      <c r="AF16" s="16"/>
      <c r="AG16" s="20"/>
      <c r="AH16" s="12"/>
      <c r="AI16" s="16"/>
      <c r="AJ16" s="20"/>
      <c r="AK16" s="12"/>
      <c r="AL16" s="16"/>
      <c r="AM16" s="20"/>
      <c r="AN16" s="12"/>
      <c r="AO16" s="16"/>
    </row>
    <row r="17" spans="1:41" ht="14.25">
      <c r="A17" s="15" t="s">
        <v>184</v>
      </c>
      <c r="B17" s="15" t="s">
        <v>85</v>
      </c>
      <c r="C17" s="15" t="s">
        <v>80</v>
      </c>
      <c r="D17" s="15" t="s">
        <v>187</v>
      </c>
      <c r="E17" s="12">
        <v>8</v>
      </c>
      <c r="F17" s="12">
        <v>8</v>
      </c>
      <c r="G17" s="12">
        <v>8</v>
      </c>
      <c r="H17" s="12"/>
      <c r="I17" s="16">
        <v>8</v>
      </c>
      <c r="J17" s="20">
        <v>0</v>
      </c>
      <c r="K17" s="12"/>
      <c r="L17" s="16">
        <v>0</v>
      </c>
      <c r="M17" s="20">
        <v>0</v>
      </c>
      <c r="N17" s="12"/>
      <c r="O17" s="16">
        <v>0</v>
      </c>
      <c r="P17" s="20">
        <v>0</v>
      </c>
      <c r="Q17" s="12">
        <v>0</v>
      </c>
      <c r="R17" s="12"/>
      <c r="S17" s="16">
        <v>0</v>
      </c>
      <c r="T17" s="20">
        <v>0</v>
      </c>
      <c r="U17" s="12"/>
      <c r="V17" s="12">
        <v>0</v>
      </c>
      <c r="W17" s="16"/>
      <c r="X17" s="20"/>
      <c r="Y17" s="16"/>
      <c r="Z17" s="20"/>
      <c r="AA17" s="12"/>
      <c r="AB17" s="12"/>
      <c r="AC17" s="16"/>
      <c r="AD17" s="20"/>
      <c r="AE17" s="12"/>
      <c r="AF17" s="16"/>
      <c r="AG17" s="20"/>
      <c r="AH17" s="12"/>
      <c r="AI17" s="16"/>
      <c r="AJ17" s="20"/>
      <c r="AK17" s="12"/>
      <c r="AL17" s="16"/>
      <c r="AM17" s="20"/>
      <c r="AN17" s="12"/>
      <c r="AO17" s="16"/>
    </row>
    <row r="18" spans="1:41" ht="14.25">
      <c r="A18" s="15" t="s">
        <v>184</v>
      </c>
      <c r="B18" s="15" t="s">
        <v>93</v>
      </c>
      <c r="C18" s="15" t="s">
        <v>80</v>
      </c>
      <c r="D18" s="15" t="s">
        <v>188</v>
      </c>
      <c r="E18" s="12">
        <v>148.6</v>
      </c>
      <c r="F18" s="12">
        <v>148.6</v>
      </c>
      <c r="G18" s="12">
        <v>148.6</v>
      </c>
      <c r="H18" s="12"/>
      <c r="I18" s="16">
        <v>148.6</v>
      </c>
      <c r="J18" s="20">
        <v>0</v>
      </c>
      <c r="K18" s="12"/>
      <c r="L18" s="16">
        <v>0</v>
      </c>
      <c r="M18" s="20">
        <v>0</v>
      </c>
      <c r="N18" s="12"/>
      <c r="O18" s="16">
        <v>0</v>
      </c>
      <c r="P18" s="20">
        <v>0</v>
      </c>
      <c r="Q18" s="12">
        <v>0</v>
      </c>
      <c r="R18" s="12"/>
      <c r="S18" s="16">
        <v>0</v>
      </c>
      <c r="T18" s="20">
        <v>0</v>
      </c>
      <c r="U18" s="12"/>
      <c r="V18" s="12">
        <v>0</v>
      </c>
      <c r="W18" s="16"/>
      <c r="X18" s="20"/>
      <c r="Y18" s="16"/>
      <c r="Z18" s="20"/>
      <c r="AA18" s="12"/>
      <c r="AB18" s="12"/>
      <c r="AC18" s="16"/>
      <c r="AD18" s="20"/>
      <c r="AE18" s="12"/>
      <c r="AF18" s="16"/>
      <c r="AG18" s="20"/>
      <c r="AH18" s="12"/>
      <c r="AI18" s="16"/>
      <c r="AJ18" s="20"/>
      <c r="AK18" s="12"/>
      <c r="AL18" s="16"/>
      <c r="AM18" s="20"/>
      <c r="AN18" s="12"/>
      <c r="AO18" s="16"/>
    </row>
    <row r="19" spans="1:41" ht="14.25">
      <c r="A19" s="15" t="s">
        <v>184</v>
      </c>
      <c r="B19" s="15" t="s">
        <v>95</v>
      </c>
      <c r="C19" s="15" t="s">
        <v>80</v>
      </c>
      <c r="D19" s="15" t="s">
        <v>189</v>
      </c>
      <c r="E19" s="12">
        <v>28</v>
      </c>
      <c r="F19" s="12">
        <v>28</v>
      </c>
      <c r="G19" s="12">
        <v>28</v>
      </c>
      <c r="H19" s="12"/>
      <c r="I19" s="16">
        <v>28</v>
      </c>
      <c r="J19" s="20">
        <v>0</v>
      </c>
      <c r="K19" s="12"/>
      <c r="L19" s="16">
        <v>0</v>
      </c>
      <c r="M19" s="20">
        <v>0</v>
      </c>
      <c r="N19" s="12"/>
      <c r="O19" s="16">
        <v>0</v>
      </c>
      <c r="P19" s="20">
        <v>0</v>
      </c>
      <c r="Q19" s="12">
        <v>0</v>
      </c>
      <c r="R19" s="12"/>
      <c r="S19" s="16">
        <v>0</v>
      </c>
      <c r="T19" s="20">
        <v>0</v>
      </c>
      <c r="U19" s="12"/>
      <c r="V19" s="12">
        <v>0</v>
      </c>
      <c r="W19" s="16"/>
      <c r="X19" s="20"/>
      <c r="Y19" s="16"/>
      <c r="Z19" s="20"/>
      <c r="AA19" s="12"/>
      <c r="AB19" s="12"/>
      <c r="AC19" s="16"/>
      <c r="AD19" s="20"/>
      <c r="AE19" s="12"/>
      <c r="AF19" s="16"/>
      <c r="AG19" s="20"/>
      <c r="AH19" s="12"/>
      <c r="AI19" s="16"/>
      <c r="AJ19" s="20"/>
      <c r="AK19" s="12"/>
      <c r="AL19" s="16"/>
      <c r="AM19" s="20"/>
      <c r="AN19" s="12"/>
      <c r="AO19" s="16"/>
    </row>
    <row r="20" spans="1:41" ht="14.25">
      <c r="A20" s="15" t="s">
        <v>184</v>
      </c>
      <c r="B20" s="15" t="s">
        <v>190</v>
      </c>
      <c r="C20" s="15" t="s">
        <v>80</v>
      </c>
      <c r="D20" s="15" t="s">
        <v>191</v>
      </c>
      <c r="E20" s="12">
        <v>3</v>
      </c>
      <c r="F20" s="12">
        <v>3</v>
      </c>
      <c r="G20" s="12">
        <v>3</v>
      </c>
      <c r="H20" s="12">
        <v>3</v>
      </c>
      <c r="I20" s="16"/>
      <c r="J20" s="20">
        <v>0</v>
      </c>
      <c r="K20" s="12">
        <v>0</v>
      </c>
      <c r="L20" s="16"/>
      <c r="M20" s="20">
        <v>0</v>
      </c>
      <c r="N20" s="12">
        <v>0</v>
      </c>
      <c r="O20" s="16"/>
      <c r="P20" s="20">
        <v>0</v>
      </c>
      <c r="Q20" s="12">
        <v>0</v>
      </c>
      <c r="R20" s="12">
        <v>0</v>
      </c>
      <c r="S20" s="16"/>
      <c r="T20" s="20">
        <v>0</v>
      </c>
      <c r="U20" s="12">
        <v>0</v>
      </c>
      <c r="V20" s="12"/>
      <c r="W20" s="16"/>
      <c r="X20" s="20"/>
      <c r="Y20" s="16"/>
      <c r="Z20" s="20"/>
      <c r="AA20" s="12"/>
      <c r="AB20" s="12"/>
      <c r="AC20" s="16"/>
      <c r="AD20" s="20"/>
      <c r="AE20" s="12"/>
      <c r="AF20" s="16"/>
      <c r="AG20" s="20"/>
      <c r="AH20" s="12"/>
      <c r="AI20" s="16"/>
      <c r="AJ20" s="20"/>
      <c r="AK20" s="12"/>
      <c r="AL20" s="16"/>
      <c r="AM20" s="20"/>
      <c r="AN20" s="12"/>
      <c r="AO20" s="16"/>
    </row>
    <row r="21" spans="1:41" ht="14.25">
      <c r="A21" s="15" t="s">
        <v>184</v>
      </c>
      <c r="B21" s="15" t="s">
        <v>192</v>
      </c>
      <c r="C21" s="15" t="s">
        <v>80</v>
      </c>
      <c r="D21" s="15" t="s">
        <v>193</v>
      </c>
      <c r="E21" s="12">
        <v>20</v>
      </c>
      <c r="F21" s="12">
        <v>20</v>
      </c>
      <c r="G21" s="12">
        <v>20</v>
      </c>
      <c r="H21" s="12"/>
      <c r="I21" s="16">
        <v>20</v>
      </c>
      <c r="J21" s="20"/>
      <c r="K21" s="12"/>
      <c r="L21" s="16"/>
      <c r="M21" s="20"/>
      <c r="N21" s="12"/>
      <c r="O21" s="16"/>
      <c r="P21" s="20"/>
      <c r="Q21" s="12"/>
      <c r="R21" s="12"/>
      <c r="S21" s="16"/>
      <c r="T21" s="20"/>
      <c r="U21" s="12"/>
      <c r="V21" s="12"/>
      <c r="W21" s="16"/>
      <c r="X21" s="20"/>
      <c r="Y21" s="16"/>
      <c r="Z21" s="20"/>
      <c r="AA21" s="12"/>
      <c r="AB21" s="12"/>
      <c r="AC21" s="16"/>
      <c r="AD21" s="20"/>
      <c r="AE21" s="12"/>
      <c r="AF21" s="16"/>
      <c r="AG21" s="20"/>
      <c r="AH21" s="12"/>
      <c r="AI21" s="16"/>
      <c r="AJ21" s="20"/>
      <c r="AK21" s="12"/>
      <c r="AL21" s="16"/>
      <c r="AM21" s="20"/>
      <c r="AN21" s="12"/>
      <c r="AO21" s="16"/>
    </row>
    <row r="22" spans="1:41" ht="14.25">
      <c r="A22" s="15" t="s">
        <v>184</v>
      </c>
      <c r="B22" s="15" t="s">
        <v>88</v>
      </c>
      <c r="C22" s="15" t="s">
        <v>80</v>
      </c>
      <c r="D22" s="15" t="s">
        <v>194</v>
      </c>
      <c r="E22" s="12">
        <v>56</v>
      </c>
      <c r="F22" s="12">
        <v>56</v>
      </c>
      <c r="G22" s="12">
        <v>56</v>
      </c>
      <c r="H22" s="12">
        <v>25</v>
      </c>
      <c r="I22" s="16">
        <v>31</v>
      </c>
      <c r="J22" s="20">
        <v>0</v>
      </c>
      <c r="K22" s="12"/>
      <c r="L22" s="16">
        <v>0</v>
      </c>
      <c r="M22" s="20">
        <v>0</v>
      </c>
      <c r="N22" s="12"/>
      <c r="O22" s="16">
        <v>0</v>
      </c>
      <c r="P22" s="20">
        <v>0</v>
      </c>
      <c r="Q22" s="12">
        <v>0</v>
      </c>
      <c r="R22" s="12"/>
      <c r="S22" s="16">
        <v>0</v>
      </c>
      <c r="T22" s="20">
        <v>0</v>
      </c>
      <c r="U22" s="12"/>
      <c r="V22" s="12">
        <v>0</v>
      </c>
      <c r="W22" s="16"/>
      <c r="X22" s="20"/>
      <c r="Y22" s="16"/>
      <c r="Z22" s="20"/>
      <c r="AA22" s="12"/>
      <c r="AB22" s="12"/>
      <c r="AC22" s="16"/>
      <c r="AD22" s="20"/>
      <c r="AE22" s="12"/>
      <c r="AF22" s="16"/>
      <c r="AG22" s="20"/>
      <c r="AH22" s="12"/>
      <c r="AI22" s="16"/>
      <c r="AJ22" s="20"/>
      <c r="AK22" s="12"/>
      <c r="AL22" s="16"/>
      <c r="AM22" s="20"/>
      <c r="AN22" s="12"/>
      <c r="AO22" s="16"/>
    </row>
    <row r="23" spans="1:41" ht="14.25">
      <c r="A23" s="15"/>
      <c r="B23" s="15"/>
      <c r="C23" s="15"/>
      <c r="D23" s="15" t="s">
        <v>195</v>
      </c>
      <c r="E23" s="12">
        <v>45</v>
      </c>
      <c r="F23" s="12">
        <v>45</v>
      </c>
      <c r="G23" s="12">
        <v>45</v>
      </c>
      <c r="H23" s="12"/>
      <c r="I23" s="16">
        <v>45</v>
      </c>
      <c r="J23" s="20"/>
      <c r="K23" s="12"/>
      <c r="L23" s="16"/>
      <c r="M23" s="20"/>
      <c r="N23" s="12"/>
      <c r="O23" s="16"/>
      <c r="P23" s="20"/>
      <c r="Q23" s="12"/>
      <c r="R23" s="12"/>
      <c r="S23" s="16"/>
      <c r="T23" s="20"/>
      <c r="U23" s="12"/>
      <c r="V23" s="12"/>
      <c r="W23" s="16"/>
      <c r="X23" s="20"/>
      <c r="Y23" s="16"/>
      <c r="Z23" s="20"/>
      <c r="AA23" s="12"/>
      <c r="AB23" s="12"/>
      <c r="AC23" s="16"/>
      <c r="AD23" s="20"/>
      <c r="AE23" s="12"/>
      <c r="AF23" s="16"/>
      <c r="AG23" s="20"/>
      <c r="AH23" s="12"/>
      <c r="AI23" s="16"/>
      <c r="AJ23" s="20"/>
      <c r="AK23" s="12"/>
      <c r="AL23" s="16"/>
      <c r="AM23" s="20"/>
      <c r="AN23" s="12"/>
      <c r="AO23" s="16"/>
    </row>
    <row r="24" spans="1:41" ht="14.25">
      <c r="A24" s="15" t="s">
        <v>196</v>
      </c>
      <c r="B24" s="15" t="s">
        <v>95</v>
      </c>
      <c r="C24" s="15" t="s">
        <v>80</v>
      </c>
      <c r="D24" s="15" t="s">
        <v>197</v>
      </c>
      <c r="E24" s="12">
        <v>15</v>
      </c>
      <c r="F24" s="12">
        <v>15</v>
      </c>
      <c r="G24" s="12">
        <v>15</v>
      </c>
      <c r="H24" s="12"/>
      <c r="I24" s="16">
        <v>15</v>
      </c>
      <c r="J24" s="20"/>
      <c r="K24" s="12"/>
      <c r="L24" s="16"/>
      <c r="M24" s="20"/>
      <c r="N24" s="12"/>
      <c r="O24" s="16"/>
      <c r="P24" s="20"/>
      <c r="Q24" s="12"/>
      <c r="R24" s="12"/>
      <c r="S24" s="16"/>
      <c r="T24" s="20"/>
      <c r="U24" s="12"/>
      <c r="V24" s="12"/>
      <c r="W24" s="16"/>
      <c r="X24" s="20"/>
      <c r="Y24" s="16"/>
      <c r="Z24" s="20"/>
      <c r="AA24" s="12"/>
      <c r="AB24" s="12"/>
      <c r="AC24" s="16"/>
      <c r="AD24" s="20"/>
      <c r="AE24" s="12"/>
      <c r="AF24" s="16"/>
      <c r="AG24" s="20"/>
      <c r="AH24" s="12"/>
      <c r="AI24" s="16"/>
      <c r="AJ24" s="20"/>
      <c r="AK24" s="12"/>
      <c r="AL24" s="16"/>
      <c r="AM24" s="20"/>
      <c r="AN24" s="12"/>
      <c r="AO24" s="16"/>
    </row>
    <row r="25" spans="1:41" ht="14.25">
      <c r="A25" s="15" t="s">
        <v>196</v>
      </c>
      <c r="B25" s="15" t="s">
        <v>88</v>
      </c>
      <c r="C25" s="15" t="s">
        <v>80</v>
      </c>
      <c r="D25" s="15" t="s">
        <v>198</v>
      </c>
      <c r="E25" s="12">
        <v>30</v>
      </c>
      <c r="F25" s="12">
        <v>30</v>
      </c>
      <c r="G25" s="12">
        <v>30</v>
      </c>
      <c r="H25" s="12"/>
      <c r="I25" s="16">
        <v>30</v>
      </c>
      <c r="J25" s="20"/>
      <c r="K25" s="12"/>
      <c r="L25" s="16"/>
      <c r="M25" s="20"/>
      <c r="N25" s="12"/>
      <c r="O25" s="16"/>
      <c r="P25" s="20"/>
      <c r="Q25" s="12"/>
      <c r="R25" s="12"/>
      <c r="S25" s="16"/>
      <c r="T25" s="20"/>
      <c r="U25" s="12"/>
      <c r="V25" s="12"/>
      <c r="W25" s="16"/>
      <c r="X25" s="20"/>
      <c r="Y25" s="16"/>
      <c r="Z25" s="20"/>
      <c r="AA25" s="12"/>
      <c r="AB25" s="12"/>
      <c r="AC25" s="16"/>
      <c r="AD25" s="20"/>
      <c r="AE25" s="12"/>
      <c r="AF25" s="16"/>
      <c r="AG25" s="20"/>
      <c r="AH25" s="12"/>
      <c r="AI25" s="16"/>
      <c r="AJ25" s="20"/>
      <c r="AK25" s="12"/>
      <c r="AL25" s="16"/>
      <c r="AM25" s="20"/>
      <c r="AN25" s="12"/>
      <c r="AO25" s="16"/>
    </row>
    <row r="26" spans="1:41" ht="14.25">
      <c r="A26" s="15"/>
      <c r="B26" s="15"/>
      <c r="C26" s="15"/>
      <c r="D26" s="15" t="s">
        <v>199</v>
      </c>
      <c r="E26" s="12">
        <v>17.16</v>
      </c>
      <c r="F26" s="12">
        <v>17.16</v>
      </c>
      <c r="G26" s="12">
        <v>17.16</v>
      </c>
      <c r="H26" s="12">
        <v>17.16</v>
      </c>
      <c r="I26" s="16"/>
      <c r="J26" s="20"/>
      <c r="K26" s="12"/>
      <c r="L26" s="16"/>
      <c r="M26" s="20"/>
      <c r="N26" s="12"/>
      <c r="O26" s="16"/>
      <c r="P26" s="20"/>
      <c r="Q26" s="12"/>
      <c r="R26" s="12"/>
      <c r="S26" s="16"/>
      <c r="T26" s="20"/>
      <c r="U26" s="12"/>
      <c r="V26" s="12"/>
      <c r="W26" s="16"/>
      <c r="X26" s="20"/>
      <c r="Y26" s="16"/>
      <c r="Z26" s="20"/>
      <c r="AA26" s="12"/>
      <c r="AB26" s="12"/>
      <c r="AC26" s="16"/>
      <c r="AD26" s="20"/>
      <c r="AE26" s="12"/>
      <c r="AF26" s="16"/>
      <c r="AG26" s="20"/>
      <c r="AH26" s="12"/>
      <c r="AI26" s="16"/>
      <c r="AJ26" s="20"/>
      <c r="AK26" s="12"/>
      <c r="AL26" s="16"/>
      <c r="AM26" s="20"/>
      <c r="AN26" s="12"/>
      <c r="AO26" s="16"/>
    </row>
    <row r="27" spans="1:41" ht="14.25">
      <c r="A27" s="15" t="s">
        <v>200</v>
      </c>
      <c r="B27" s="15" t="s">
        <v>86</v>
      </c>
      <c r="C27" s="15" t="s">
        <v>80</v>
      </c>
      <c r="D27" s="15" t="s">
        <v>201</v>
      </c>
      <c r="E27" s="12">
        <v>17.16</v>
      </c>
      <c r="F27" s="12">
        <v>17.16</v>
      </c>
      <c r="G27" s="12">
        <v>17.16</v>
      </c>
      <c r="H27" s="12">
        <v>17.16</v>
      </c>
      <c r="I27" s="16"/>
      <c r="J27" s="20"/>
      <c r="K27" s="12"/>
      <c r="L27" s="16"/>
      <c r="M27" s="20"/>
      <c r="N27" s="12"/>
      <c r="O27" s="16"/>
      <c r="P27" s="20"/>
      <c r="Q27" s="12"/>
      <c r="R27" s="12"/>
      <c r="S27" s="16"/>
      <c r="T27" s="20"/>
      <c r="U27" s="12"/>
      <c r="V27" s="12"/>
      <c r="W27" s="16"/>
      <c r="X27" s="20"/>
      <c r="Y27" s="16"/>
      <c r="Z27" s="20"/>
      <c r="AA27" s="12"/>
      <c r="AB27" s="12"/>
      <c r="AC27" s="16"/>
      <c r="AD27" s="20"/>
      <c r="AE27" s="12"/>
      <c r="AF27" s="16"/>
      <c r="AG27" s="20"/>
      <c r="AH27" s="12"/>
      <c r="AI27" s="16"/>
      <c r="AJ27" s="20"/>
      <c r="AK27" s="12"/>
      <c r="AL27" s="16"/>
      <c r="AM27" s="20"/>
      <c r="AN27" s="12"/>
      <c r="AO27" s="16"/>
    </row>
    <row r="28" spans="1:41" ht="14.25">
      <c r="A28" s="15"/>
      <c r="B28" s="15"/>
      <c r="C28" s="15"/>
      <c r="D28" s="15" t="s">
        <v>202</v>
      </c>
      <c r="E28" s="12">
        <v>2.63</v>
      </c>
      <c r="F28" s="12">
        <v>2.63</v>
      </c>
      <c r="G28" s="12">
        <v>2.63</v>
      </c>
      <c r="H28" s="12">
        <v>2.63</v>
      </c>
      <c r="I28" s="16"/>
      <c r="J28" s="20"/>
      <c r="K28" s="12"/>
      <c r="L28" s="16"/>
      <c r="M28" s="20"/>
      <c r="N28" s="12"/>
      <c r="O28" s="16"/>
      <c r="P28" s="20"/>
      <c r="Q28" s="12"/>
      <c r="R28" s="12"/>
      <c r="S28" s="16"/>
      <c r="T28" s="20"/>
      <c r="U28" s="12"/>
      <c r="V28" s="12"/>
      <c r="W28" s="16"/>
      <c r="X28" s="20"/>
      <c r="Y28" s="16"/>
      <c r="Z28" s="20"/>
      <c r="AA28" s="12"/>
      <c r="AB28" s="12"/>
      <c r="AC28" s="16"/>
      <c r="AD28" s="20"/>
      <c r="AE28" s="12"/>
      <c r="AF28" s="16"/>
      <c r="AG28" s="20"/>
      <c r="AH28" s="12"/>
      <c r="AI28" s="16"/>
      <c r="AJ28" s="20"/>
      <c r="AK28" s="12"/>
      <c r="AL28" s="16"/>
      <c r="AM28" s="20"/>
      <c r="AN28" s="12"/>
      <c r="AO28" s="16"/>
    </row>
    <row r="29" spans="1:41" ht="14.25">
      <c r="A29" s="15" t="s">
        <v>203</v>
      </c>
      <c r="B29" s="15" t="s">
        <v>86</v>
      </c>
      <c r="C29" s="15" t="s">
        <v>80</v>
      </c>
      <c r="D29" s="15" t="s">
        <v>204</v>
      </c>
      <c r="E29" s="12">
        <v>0.07</v>
      </c>
      <c r="F29" s="12">
        <v>0.07</v>
      </c>
      <c r="G29" s="12">
        <v>0.07</v>
      </c>
      <c r="H29" s="12">
        <v>0.07</v>
      </c>
      <c r="I29" s="16"/>
      <c r="J29" s="20"/>
      <c r="K29" s="12"/>
      <c r="L29" s="16"/>
      <c r="M29" s="20"/>
      <c r="N29" s="12"/>
      <c r="O29" s="16"/>
      <c r="P29" s="20"/>
      <c r="Q29" s="12"/>
      <c r="R29" s="12"/>
      <c r="S29" s="16"/>
      <c r="T29" s="20"/>
      <c r="U29" s="12"/>
      <c r="V29" s="12"/>
      <c r="W29" s="16"/>
      <c r="X29" s="20"/>
      <c r="Y29" s="16"/>
      <c r="Z29" s="20"/>
      <c r="AA29" s="12"/>
      <c r="AB29" s="12"/>
      <c r="AC29" s="16"/>
      <c r="AD29" s="20"/>
      <c r="AE29" s="12"/>
      <c r="AF29" s="16"/>
      <c r="AG29" s="20"/>
      <c r="AH29" s="12"/>
      <c r="AI29" s="16"/>
      <c r="AJ29" s="20"/>
      <c r="AK29" s="12"/>
      <c r="AL29" s="16"/>
      <c r="AM29" s="20"/>
      <c r="AN29" s="12"/>
      <c r="AO29" s="16"/>
    </row>
    <row r="30" spans="1:41" ht="14.25">
      <c r="A30" s="15" t="s">
        <v>203</v>
      </c>
      <c r="B30" s="15" t="s">
        <v>88</v>
      </c>
      <c r="C30" s="15" t="s">
        <v>80</v>
      </c>
      <c r="D30" s="15" t="s">
        <v>205</v>
      </c>
      <c r="E30" s="12">
        <v>2.56</v>
      </c>
      <c r="F30" s="12">
        <v>2.56</v>
      </c>
      <c r="G30" s="12">
        <v>2.56</v>
      </c>
      <c r="H30" s="12">
        <v>2.56</v>
      </c>
      <c r="I30" s="16"/>
      <c r="J30" s="20"/>
      <c r="K30" s="12"/>
      <c r="L30" s="16"/>
      <c r="M30" s="20"/>
      <c r="N30" s="12"/>
      <c r="O30" s="16"/>
      <c r="P30" s="20"/>
      <c r="Q30" s="12"/>
      <c r="R30" s="12"/>
      <c r="S30" s="16"/>
      <c r="T30" s="20"/>
      <c r="U30" s="12"/>
      <c r="V30" s="12"/>
      <c r="W30" s="16"/>
      <c r="X30" s="20"/>
      <c r="Y30" s="16"/>
      <c r="Z30" s="20"/>
      <c r="AA30" s="12"/>
      <c r="AB30" s="12"/>
      <c r="AC30" s="16"/>
      <c r="AD30" s="20"/>
      <c r="AE30" s="12"/>
      <c r="AF30" s="16"/>
      <c r="AG30" s="20"/>
      <c r="AH30" s="12"/>
      <c r="AI30" s="16"/>
      <c r="AJ30" s="20"/>
      <c r="AK30" s="12"/>
      <c r="AL30" s="16"/>
      <c r="AM30" s="20"/>
      <c r="AN30" s="12"/>
      <c r="AO30" s="16"/>
    </row>
    <row r="31" spans="1:41" ht="14.25">
      <c r="A31" s="15"/>
      <c r="B31" s="15"/>
      <c r="C31" s="15" t="s">
        <v>109</v>
      </c>
      <c r="D31" s="15" t="s">
        <v>110</v>
      </c>
      <c r="E31" s="12">
        <v>66.06</v>
      </c>
      <c r="F31" s="12">
        <v>66.06</v>
      </c>
      <c r="G31" s="12">
        <v>66.06</v>
      </c>
      <c r="H31" s="12">
        <v>58.06</v>
      </c>
      <c r="I31" s="16">
        <v>8</v>
      </c>
      <c r="J31" s="20"/>
      <c r="K31" s="12"/>
      <c r="L31" s="16"/>
      <c r="M31" s="20"/>
      <c r="N31" s="12"/>
      <c r="O31" s="16"/>
      <c r="P31" s="20"/>
      <c r="Q31" s="12"/>
      <c r="R31" s="12"/>
      <c r="S31" s="16"/>
      <c r="T31" s="20"/>
      <c r="U31" s="12"/>
      <c r="V31" s="12"/>
      <c r="W31" s="16"/>
      <c r="X31" s="20"/>
      <c r="Y31" s="16"/>
      <c r="Z31" s="20"/>
      <c r="AA31" s="12"/>
      <c r="AB31" s="12"/>
      <c r="AC31" s="16"/>
      <c r="AD31" s="20"/>
      <c r="AE31" s="12"/>
      <c r="AF31" s="16"/>
      <c r="AG31" s="20"/>
      <c r="AH31" s="12"/>
      <c r="AI31" s="16"/>
      <c r="AJ31" s="20"/>
      <c r="AK31" s="12"/>
      <c r="AL31" s="16"/>
      <c r="AM31" s="20"/>
      <c r="AN31" s="12"/>
      <c r="AO31" s="16"/>
    </row>
    <row r="32" spans="1:41" ht="14.25">
      <c r="A32" s="15"/>
      <c r="B32" s="15"/>
      <c r="C32" s="15"/>
      <c r="D32" s="15" t="s">
        <v>177</v>
      </c>
      <c r="E32" s="12">
        <v>49.01</v>
      </c>
      <c r="F32" s="12">
        <v>49.01</v>
      </c>
      <c r="G32" s="12">
        <v>49.01</v>
      </c>
      <c r="H32" s="12">
        <v>49.01</v>
      </c>
      <c r="I32" s="16"/>
      <c r="J32" s="20">
        <v>0</v>
      </c>
      <c r="K32" s="12">
        <v>0</v>
      </c>
      <c r="L32" s="16"/>
      <c r="M32" s="20">
        <v>0</v>
      </c>
      <c r="N32" s="12">
        <v>0</v>
      </c>
      <c r="O32" s="16"/>
      <c r="P32" s="20">
        <v>0</v>
      </c>
      <c r="Q32" s="12">
        <v>0</v>
      </c>
      <c r="R32" s="12">
        <v>0</v>
      </c>
      <c r="S32" s="16"/>
      <c r="T32" s="20">
        <v>0</v>
      </c>
      <c r="U32" s="12">
        <v>0</v>
      </c>
      <c r="V32" s="12"/>
      <c r="W32" s="16"/>
      <c r="X32" s="20"/>
      <c r="Y32" s="16"/>
      <c r="Z32" s="20"/>
      <c r="AA32" s="12"/>
      <c r="AB32" s="12"/>
      <c r="AC32" s="16"/>
      <c r="AD32" s="20"/>
      <c r="AE32" s="12"/>
      <c r="AF32" s="16"/>
      <c r="AG32" s="20"/>
      <c r="AH32" s="12"/>
      <c r="AI32" s="16"/>
      <c r="AJ32" s="20"/>
      <c r="AK32" s="12"/>
      <c r="AL32" s="16"/>
      <c r="AM32" s="20"/>
      <c r="AN32" s="12"/>
      <c r="AO32" s="16"/>
    </row>
    <row r="33" spans="1:41" ht="14.25">
      <c r="A33" s="15" t="s">
        <v>178</v>
      </c>
      <c r="B33" s="15" t="s">
        <v>86</v>
      </c>
      <c r="C33" s="15" t="s">
        <v>109</v>
      </c>
      <c r="D33" s="15" t="s">
        <v>179</v>
      </c>
      <c r="E33" s="12">
        <v>32.67</v>
      </c>
      <c r="F33" s="12">
        <v>32.67</v>
      </c>
      <c r="G33" s="12">
        <v>32.67</v>
      </c>
      <c r="H33" s="12">
        <v>32.67</v>
      </c>
      <c r="I33" s="16"/>
      <c r="J33" s="20"/>
      <c r="K33" s="12"/>
      <c r="L33" s="16"/>
      <c r="M33" s="20"/>
      <c r="N33" s="12"/>
      <c r="O33" s="16"/>
      <c r="P33" s="20"/>
      <c r="Q33" s="12"/>
      <c r="R33" s="12"/>
      <c r="S33" s="16"/>
      <c r="T33" s="20"/>
      <c r="U33" s="12"/>
      <c r="V33" s="12"/>
      <c r="W33" s="16"/>
      <c r="X33" s="20"/>
      <c r="Y33" s="16"/>
      <c r="Z33" s="20"/>
      <c r="AA33" s="12"/>
      <c r="AB33" s="12"/>
      <c r="AC33" s="16"/>
      <c r="AD33" s="20"/>
      <c r="AE33" s="12"/>
      <c r="AF33" s="16"/>
      <c r="AG33" s="20"/>
      <c r="AH33" s="12"/>
      <c r="AI33" s="16"/>
      <c r="AJ33" s="20"/>
      <c r="AK33" s="12"/>
      <c r="AL33" s="16"/>
      <c r="AM33" s="20"/>
      <c r="AN33" s="12"/>
      <c r="AO33" s="16"/>
    </row>
    <row r="34" spans="1:41" ht="14.25">
      <c r="A34" s="15" t="s">
        <v>178</v>
      </c>
      <c r="B34" s="15" t="s">
        <v>102</v>
      </c>
      <c r="C34" s="15" t="s">
        <v>109</v>
      </c>
      <c r="D34" s="15" t="s">
        <v>180</v>
      </c>
      <c r="E34" s="12">
        <v>8.4</v>
      </c>
      <c r="F34" s="12">
        <v>8.4</v>
      </c>
      <c r="G34" s="12">
        <v>8.4</v>
      </c>
      <c r="H34" s="12">
        <v>8.4</v>
      </c>
      <c r="I34" s="16"/>
      <c r="J34" s="20">
        <v>0</v>
      </c>
      <c r="K34" s="12">
        <v>0</v>
      </c>
      <c r="L34" s="16"/>
      <c r="M34" s="20">
        <v>0</v>
      </c>
      <c r="N34" s="12">
        <v>0</v>
      </c>
      <c r="O34" s="16"/>
      <c r="P34" s="20">
        <v>0</v>
      </c>
      <c r="Q34" s="12">
        <v>0</v>
      </c>
      <c r="R34" s="12">
        <v>0</v>
      </c>
      <c r="S34" s="16"/>
      <c r="T34" s="20">
        <v>0</v>
      </c>
      <c r="U34" s="12">
        <v>0</v>
      </c>
      <c r="V34" s="12"/>
      <c r="W34" s="16"/>
      <c r="X34" s="20"/>
      <c r="Y34" s="16"/>
      <c r="Z34" s="20"/>
      <c r="AA34" s="12"/>
      <c r="AB34" s="12"/>
      <c r="AC34" s="16"/>
      <c r="AD34" s="20"/>
      <c r="AE34" s="12"/>
      <c r="AF34" s="16"/>
      <c r="AG34" s="20"/>
      <c r="AH34" s="12"/>
      <c r="AI34" s="16"/>
      <c r="AJ34" s="20"/>
      <c r="AK34" s="12"/>
      <c r="AL34" s="16"/>
      <c r="AM34" s="20"/>
      <c r="AN34" s="12"/>
      <c r="AO34" s="16"/>
    </row>
    <row r="35" spans="1:41" ht="14.25">
      <c r="A35" s="15" t="s">
        <v>178</v>
      </c>
      <c r="B35" s="15" t="s">
        <v>85</v>
      </c>
      <c r="C35" s="15" t="s">
        <v>109</v>
      </c>
      <c r="D35" s="15" t="s">
        <v>181</v>
      </c>
      <c r="E35" s="12">
        <v>4.64</v>
      </c>
      <c r="F35" s="12">
        <v>4.64</v>
      </c>
      <c r="G35" s="12">
        <v>4.64</v>
      </c>
      <c r="H35" s="12">
        <v>4.64</v>
      </c>
      <c r="I35" s="16"/>
      <c r="J35" s="20">
        <v>0</v>
      </c>
      <c r="K35" s="12">
        <v>0</v>
      </c>
      <c r="L35" s="16"/>
      <c r="M35" s="20">
        <v>0</v>
      </c>
      <c r="N35" s="12">
        <v>0</v>
      </c>
      <c r="O35" s="16"/>
      <c r="P35" s="20">
        <v>0</v>
      </c>
      <c r="Q35" s="12">
        <v>0</v>
      </c>
      <c r="R35" s="12">
        <v>0</v>
      </c>
      <c r="S35" s="16"/>
      <c r="T35" s="20">
        <v>0</v>
      </c>
      <c r="U35" s="12">
        <v>0</v>
      </c>
      <c r="V35" s="12"/>
      <c r="W35" s="16"/>
      <c r="X35" s="20"/>
      <c r="Y35" s="16"/>
      <c r="Z35" s="20"/>
      <c r="AA35" s="12"/>
      <c r="AB35" s="12"/>
      <c r="AC35" s="16"/>
      <c r="AD35" s="20"/>
      <c r="AE35" s="12"/>
      <c r="AF35" s="16"/>
      <c r="AG35" s="20"/>
      <c r="AH35" s="12"/>
      <c r="AI35" s="16"/>
      <c r="AJ35" s="20"/>
      <c r="AK35" s="12"/>
      <c r="AL35" s="16"/>
      <c r="AM35" s="20"/>
      <c r="AN35" s="12"/>
      <c r="AO35" s="16"/>
    </row>
    <row r="36" spans="1:41" ht="14.25">
      <c r="A36" s="15" t="s">
        <v>178</v>
      </c>
      <c r="B36" s="15" t="s">
        <v>88</v>
      </c>
      <c r="C36" s="15" t="s">
        <v>109</v>
      </c>
      <c r="D36" s="15" t="s">
        <v>182</v>
      </c>
      <c r="E36" s="12">
        <v>3.3</v>
      </c>
      <c r="F36" s="12">
        <v>3.3</v>
      </c>
      <c r="G36" s="12">
        <v>3.3</v>
      </c>
      <c r="H36" s="12">
        <v>3.3</v>
      </c>
      <c r="I36" s="16"/>
      <c r="J36" s="20">
        <v>0</v>
      </c>
      <c r="K36" s="12">
        <v>0</v>
      </c>
      <c r="L36" s="16"/>
      <c r="M36" s="20">
        <v>0</v>
      </c>
      <c r="N36" s="12">
        <v>0</v>
      </c>
      <c r="O36" s="16"/>
      <c r="P36" s="20">
        <v>0</v>
      </c>
      <c r="Q36" s="12">
        <v>0</v>
      </c>
      <c r="R36" s="12">
        <v>0</v>
      </c>
      <c r="S36" s="16"/>
      <c r="T36" s="20">
        <v>0</v>
      </c>
      <c r="U36" s="12">
        <v>0</v>
      </c>
      <c r="V36" s="12"/>
      <c r="W36" s="16"/>
      <c r="X36" s="20"/>
      <c r="Y36" s="16"/>
      <c r="Z36" s="20"/>
      <c r="AA36" s="12"/>
      <c r="AB36" s="12"/>
      <c r="AC36" s="16"/>
      <c r="AD36" s="20"/>
      <c r="AE36" s="12"/>
      <c r="AF36" s="16"/>
      <c r="AG36" s="20"/>
      <c r="AH36" s="12"/>
      <c r="AI36" s="16"/>
      <c r="AJ36" s="20"/>
      <c r="AK36" s="12"/>
      <c r="AL36" s="16"/>
      <c r="AM36" s="20"/>
      <c r="AN36" s="12"/>
      <c r="AO36" s="16"/>
    </row>
    <row r="37" spans="1:41" ht="14.25">
      <c r="A37" s="15"/>
      <c r="B37" s="15"/>
      <c r="C37" s="15"/>
      <c r="D37" s="15" t="s">
        <v>183</v>
      </c>
      <c r="E37" s="12">
        <v>16.49</v>
      </c>
      <c r="F37" s="12">
        <v>16.49</v>
      </c>
      <c r="G37" s="12">
        <v>16.49</v>
      </c>
      <c r="H37" s="12">
        <v>8.49</v>
      </c>
      <c r="I37" s="16">
        <v>8</v>
      </c>
      <c r="J37" s="20">
        <v>0</v>
      </c>
      <c r="K37" s="12">
        <v>0</v>
      </c>
      <c r="L37" s="16"/>
      <c r="M37" s="20">
        <v>0</v>
      </c>
      <c r="N37" s="12">
        <v>0</v>
      </c>
      <c r="O37" s="16"/>
      <c r="P37" s="20">
        <v>0</v>
      </c>
      <c r="Q37" s="12">
        <v>0</v>
      </c>
      <c r="R37" s="12">
        <v>0</v>
      </c>
      <c r="S37" s="16"/>
      <c r="T37" s="20">
        <v>0</v>
      </c>
      <c r="U37" s="12">
        <v>0</v>
      </c>
      <c r="V37" s="12"/>
      <c r="W37" s="16"/>
      <c r="X37" s="20"/>
      <c r="Y37" s="16"/>
      <c r="Z37" s="20"/>
      <c r="AA37" s="12"/>
      <c r="AB37" s="12"/>
      <c r="AC37" s="16"/>
      <c r="AD37" s="20"/>
      <c r="AE37" s="12"/>
      <c r="AF37" s="16"/>
      <c r="AG37" s="20"/>
      <c r="AH37" s="12"/>
      <c r="AI37" s="16"/>
      <c r="AJ37" s="20"/>
      <c r="AK37" s="12"/>
      <c r="AL37" s="16"/>
      <c r="AM37" s="20"/>
      <c r="AN37" s="12"/>
      <c r="AO37" s="16"/>
    </row>
    <row r="38" spans="1:41" ht="14.25">
      <c r="A38" s="15" t="s">
        <v>184</v>
      </c>
      <c r="B38" s="15" t="s">
        <v>86</v>
      </c>
      <c r="C38" s="15" t="s">
        <v>109</v>
      </c>
      <c r="D38" s="15" t="s">
        <v>185</v>
      </c>
      <c r="E38" s="12">
        <v>12.79</v>
      </c>
      <c r="F38" s="12">
        <v>12.79</v>
      </c>
      <c r="G38" s="12">
        <v>12.79</v>
      </c>
      <c r="H38" s="12">
        <v>6.79</v>
      </c>
      <c r="I38" s="16">
        <v>6</v>
      </c>
      <c r="J38" s="20">
        <v>0</v>
      </c>
      <c r="K38" s="12">
        <v>0</v>
      </c>
      <c r="L38" s="16"/>
      <c r="M38" s="20">
        <v>0</v>
      </c>
      <c r="N38" s="12">
        <v>0</v>
      </c>
      <c r="O38" s="16"/>
      <c r="P38" s="20">
        <v>0</v>
      </c>
      <c r="Q38" s="12">
        <v>0</v>
      </c>
      <c r="R38" s="12">
        <v>0</v>
      </c>
      <c r="S38" s="16"/>
      <c r="T38" s="20">
        <v>0</v>
      </c>
      <c r="U38" s="12">
        <v>0</v>
      </c>
      <c r="V38" s="12"/>
      <c r="W38" s="16"/>
      <c r="X38" s="20"/>
      <c r="Y38" s="16"/>
      <c r="Z38" s="20"/>
      <c r="AA38" s="12"/>
      <c r="AB38" s="12"/>
      <c r="AC38" s="16"/>
      <c r="AD38" s="20"/>
      <c r="AE38" s="12"/>
      <c r="AF38" s="16"/>
      <c r="AG38" s="20"/>
      <c r="AH38" s="12"/>
      <c r="AI38" s="16"/>
      <c r="AJ38" s="20"/>
      <c r="AK38" s="12"/>
      <c r="AL38" s="16"/>
      <c r="AM38" s="20"/>
      <c r="AN38" s="12"/>
      <c r="AO38" s="16"/>
    </row>
    <row r="39" spans="1:41" ht="14.25">
      <c r="A39" s="15" t="s">
        <v>184</v>
      </c>
      <c r="B39" s="15" t="s">
        <v>93</v>
      </c>
      <c r="C39" s="15" t="s">
        <v>109</v>
      </c>
      <c r="D39" s="15" t="s">
        <v>188</v>
      </c>
      <c r="E39" s="12">
        <v>2</v>
      </c>
      <c r="F39" s="12">
        <v>2</v>
      </c>
      <c r="G39" s="12">
        <v>2</v>
      </c>
      <c r="H39" s="12"/>
      <c r="I39" s="16">
        <v>2</v>
      </c>
      <c r="J39" s="20"/>
      <c r="K39" s="12"/>
      <c r="L39" s="16"/>
      <c r="M39" s="20"/>
      <c r="N39" s="12"/>
      <c r="O39" s="16"/>
      <c r="P39" s="20"/>
      <c r="Q39" s="12"/>
      <c r="R39" s="12"/>
      <c r="S39" s="16"/>
      <c r="T39" s="20"/>
      <c r="U39" s="12"/>
      <c r="V39" s="12"/>
      <c r="W39" s="16"/>
      <c r="X39" s="20"/>
      <c r="Y39" s="16"/>
      <c r="Z39" s="20"/>
      <c r="AA39" s="12"/>
      <c r="AB39" s="12"/>
      <c r="AC39" s="16"/>
      <c r="AD39" s="20"/>
      <c r="AE39" s="12"/>
      <c r="AF39" s="16"/>
      <c r="AG39" s="20"/>
      <c r="AH39" s="12"/>
      <c r="AI39" s="16"/>
      <c r="AJ39" s="20"/>
      <c r="AK39" s="12"/>
      <c r="AL39" s="16"/>
      <c r="AM39" s="20"/>
      <c r="AN39" s="12"/>
      <c r="AO39" s="16"/>
    </row>
    <row r="40" spans="1:41" ht="14.25">
      <c r="A40" s="15" t="s">
        <v>184</v>
      </c>
      <c r="B40" s="15" t="s">
        <v>95</v>
      </c>
      <c r="C40" s="15" t="s">
        <v>109</v>
      </c>
      <c r="D40" s="15" t="s">
        <v>189</v>
      </c>
      <c r="E40" s="12">
        <v>0.4</v>
      </c>
      <c r="F40" s="12">
        <v>0.4</v>
      </c>
      <c r="G40" s="12">
        <v>0.4</v>
      </c>
      <c r="H40" s="12">
        <v>0.4</v>
      </c>
      <c r="I40" s="16"/>
      <c r="J40" s="20">
        <v>0</v>
      </c>
      <c r="K40" s="12">
        <v>0</v>
      </c>
      <c r="L40" s="16"/>
      <c r="M40" s="20">
        <v>0</v>
      </c>
      <c r="N40" s="12">
        <v>0</v>
      </c>
      <c r="O40" s="16"/>
      <c r="P40" s="20">
        <v>0</v>
      </c>
      <c r="Q40" s="12">
        <v>0</v>
      </c>
      <c r="R40" s="12">
        <v>0</v>
      </c>
      <c r="S40" s="16"/>
      <c r="T40" s="20">
        <v>0</v>
      </c>
      <c r="U40" s="12">
        <v>0</v>
      </c>
      <c r="V40" s="12"/>
      <c r="W40" s="16"/>
      <c r="X40" s="20"/>
      <c r="Y40" s="16"/>
      <c r="Z40" s="20"/>
      <c r="AA40" s="12"/>
      <c r="AB40" s="12"/>
      <c r="AC40" s="16"/>
      <c r="AD40" s="20"/>
      <c r="AE40" s="12"/>
      <c r="AF40" s="16"/>
      <c r="AG40" s="20"/>
      <c r="AH40" s="12"/>
      <c r="AI40" s="16"/>
      <c r="AJ40" s="20"/>
      <c r="AK40" s="12"/>
      <c r="AL40" s="16"/>
      <c r="AM40" s="20"/>
      <c r="AN40" s="12"/>
      <c r="AO40" s="16"/>
    </row>
    <row r="41" spans="1:41" ht="14.25">
      <c r="A41" s="15" t="s">
        <v>184</v>
      </c>
      <c r="B41" s="15" t="s">
        <v>88</v>
      </c>
      <c r="C41" s="15" t="s">
        <v>109</v>
      </c>
      <c r="D41" s="15" t="s">
        <v>194</v>
      </c>
      <c r="E41" s="12">
        <v>1.3</v>
      </c>
      <c r="F41" s="12">
        <v>1.3</v>
      </c>
      <c r="G41" s="12">
        <v>1.3</v>
      </c>
      <c r="H41" s="12">
        <v>1.3</v>
      </c>
      <c r="I41" s="16"/>
      <c r="J41" s="20">
        <v>0</v>
      </c>
      <c r="K41" s="12">
        <v>0</v>
      </c>
      <c r="L41" s="16"/>
      <c r="M41" s="20">
        <v>0</v>
      </c>
      <c r="N41" s="12">
        <v>0</v>
      </c>
      <c r="O41" s="16"/>
      <c r="P41" s="20">
        <v>0</v>
      </c>
      <c r="Q41" s="12">
        <v>0</v>
      </c>
      <c r="R41" s="12">
        <v>0</v>
      </c>
      <c r="S41" s="16"/>
      <c r="T41" s="20">
        <v>0</v>
      </c>
      <c r="U41" s="12">
        <v>0</v>
      </c>
      <c r="V41" s="12"/>
      <c r="W41" s="16"/>
      <c r="X41" s="20"/>
      <c r="Y41" s="16"/>
      <c r="Z41" s="20"/>
      <c r="AA41" s="12"/>
      <c r="AB41" s="12"/>
      <c r="AC41" s="16"/>
      <c r="AD41" s="20"/>
      <c r="AE41" s="12"/>
      <c r="AF41" s="16"/>
      <c r="AG41" s="20"/>
      <c r="AH41" s="12"/>
      <c r="AI41" s="16"/>
      <c r="AJ41" s="20"/>
      <c r="AK41" s="12"/>
      <c r="AL41" s="16"/>
      <c r="AM41" s="20"/>
      <c r="AN41" s="12"/>
      <c r="AO41" s="16"/>
    </row>
    <row r="42" spans="1:41" ht="14.25">
      <c r="A42" s="15"/>
      <c r="B42" s="15"/>
      <c r="C42" s="15"/>
      <c r="D42" s="15" t="s">
        <v>202</v>
      </c>
      <c r="E42" s="12">
        <v>0.56</v>
      </c>
      <c r="F42" s="12">
        <v>0.56</v>
      </c>
      <c r="G42" s="12">
        <v>0.56</v>
      </c>
      <c r="H42" s="12">
        <v>0.56</v>
      </c>
      <c r="I42" s="16"/>
      <c r="J42" s="20">
        <v>0</v>
      </c>
      <c r="K42" s="12">
        <v>0</v>
      </c>
      <c r="L42" s="16"/>
      <c r="M42" s="20">
        <v>0</v>
      </c>
      <c r="N42" s="12">
        <v>0</v>
      </c>
      <c r="O42" s="16"/>
      <c r="P42" s="20">
        <v>0</v>
      </c>
      <c r="Q42" s="12">
        <v>0</v>
      </c>
      <c r="R42" s="12">
        <v>0</v>
      </c>
      <c r="S42" s="16"/>
      <c r="T42" s="20">
        <v>0</v>
      </c>
      <c r="U42" s="12">
        <v>0</v>
      </c>
      <c r="V42" s="12"/>
      <c r="W42" s="16"/>
      <c r="X42" s="20"/>
      <c r="Y42" s="16"/>
      <c r="Z42" s="20"/>
      <c r="AA42" s="12"/>
      <c r="AB42" s="12"/>
      <c r="AC42" s="16"/>
      <c r="AD42" s="20"/>
      <c r="AE42" s="12"/>
      <c r="AF42" s="16"/>
      <c r="AG42" s="20"/>
      <c r="AH42" s="12"/>
      <c r="AI42" s="16"/>
      <c r="AJ42" s="20"/>
      <c r="AK42" s="12"/>
      <c r="AL42" s="16"/>
      <c r="AM42" s="20"/>
      <c r="AN42" s="12"/>
      <c r="AO42" s="16"/>
    </row>
    <row r="43" spans="1:41" ht="14.25">
      <c r="A43" s="15" t="s">
        <v>203</v>
      </c>
      <c r="B43" s="15" t="s">
        <v>86</v>
      </c>
      <c r="C43" s="15" t="s">
        <v>109</v>
      </c>
      <c r="D43" s="15" t="s">
        <v>204</v>
      </c>
      <c r="E43" s="12">
        <v>0.37</v>
      </c>
      <c r="F43" s="12">
        <v>0.37</v>
      </c>
      <c r="G43" s="12">
        <v>0.37</v>
      </c>
      <c r="H43" s="12">
        <v>0.37</v>
      </c>
      <c r="I43" s="16"/>
      <c r="J43" s="20"/>
      <c r="K43" s="12"/>
      <c r="L43" s="16"/>
      <c r="M43" s="20"/>
      <c r="N43" s="12"/>
      <c r="O43" s="16"/>
      <c r="P43" s="20"/>
      <c r="Q43" s="12"/>
      <c r="R43" s="12"/>
      <c r="S43" s="16"/>
      <c r="T43" s="20"/>
      <c r="U43" s="12"/>
      <c r="V43" s="12"/>
      <c r="W43" s="16"/>
      <c r="X43" s="20"/>
      <c r="Y43" s="16"/>
      <c r="Z43" s="20"/>
      <c r="AA43" s="12"/>
      <c r="AB43" s="12"/>
      <c r="AC43" s="16"/>
      <c r="AD43" s="20"/>
      <c r="AE43" s="12"/>
      <c r="AF43" s="16"/>
      <c r="AG43" s="20"/>
      <c r="AH43" s="12"/>
      <c r="AI43" s="16"/>
      <c r="AJ43" s="20"/>
      <c r="AK43" s="12"/>
      <c r="AL43" s="16"/>
      <c r="AM43" s="20"/>
      <c r="AN43" s="12"/>
      <c r="AO43" s="16"/>
    </row>
    <row r="44" spans="1:41" ht="14.25">
      <c r="A44" s="15" t="s">
        <v>203</v>
      </c>
      <c r="B44" s="15" t="s">
        <v>88</v>
      </c>
      <c r="C44" s="15" t="s">
        <v>109</v>
      </c>
      <c r="D44" s="15" t="s">
        <v>205</v>
      </c>
      <c r="E44" s="12">
        <v>0.18</v>
      </c>
      <c r="F44" s="12">
        <v>0.18</v>
      </c>
      <c r="G44" s="12">
        <v>0.18</v>
      </c>
      <c r="H44" s="12">
        <v>0.18</v>
      </c>
      <c r="I44" s="16"/>
      <c r="J44" s="20">
        <v>0</v>
      </c>
      <c r="K44" s="12">
        <v>0</v>
      </c>
      <c r="L44" s="16"/>
      <c r="M44" s="20">
        <v>0</v>
      </c>
      <c r="N44" s="12">
        <v>0</v>
      </c>
      <c r="O44" s="16"/>
      <c r="P44" s="20">
        <v>0</v>
      </c>
      <c r="Q44" s="12">
        <v>0</v>
      </c>
      <c r="R44" s="12">
        <v>0</v>
      </c>
      <c r="S44" s="16"/>
      <c r="T44" s="20">
        <v>0</v>
      </c>
      <c r="U44" s="12">
        <v>0</v>
      </c>
      <c r="V44" s="12"/>
      <c r="W44" s="16"/>
      <c r="X44" s="20"/>
      <c r="Y44" s="16"/>
      <c r="Z44" s="20"/>
      <c r="AA44" s="12"/>
      <c r="AB44" s="12"/>
      <c r="AC44" s="16"/>
      <c r="AD44" s="20"/>
      <c r="AE44" s="12"/>
      <c r="AF44" s="16"/>
      <c r="AG44" s="20"/>
      <c r="AH44" s="12"/>
      <c r="AI44" s="16"/>
      <c r="AJ44" s="20"/>
      <c r="AK44" s="12"/>
      <c r="AL44" s="16"/>
      <c r="AM44" s="20"/>
      <c r="AN44" s="12"/>
      <c r="AO44" s="16"/>
    </row>
    <row r="45" spans="1:41" ht="14.25">
      <c r="A45" s="15"/>
      <c r="B45" s="15"/>
      <c r="C45" s="15"/>
      <c r="D45" s="15"/>
      <c r="E45" s="12"/>
      <c r="F45" s="12"/>
      <c r="G45" s="12"/>
      <c r="H45" s="12"/>
      <c r="I45" s="16"/>
      <c r="J45" s="20"/>
      <c r="K45" s="12"/>
      <c r="L45" s="16"/>
      <c r="M45" s="20"/>
      <c r="N45" s="12"/>
      <c r="O45" s="16"/>
      <c r="P45" s="20"/>
      <c r="Q45" s="12"/>
      <c r="R45" s="12"/>
      <c r="S45" s="16"/>
      <c r="T45" s="20"/>
      <c r="U45" s="12"/>
      <c r="V45" s="12"/>
      <c r="W45" s="16"/>
      <c r="X45" s="20"/>
      <c r="Y45" s="16"/>
      <c r="Z45" s="20"/>
      <c r="AA45" s="12"/>
      <c r="AB45" s="12"/>
      <c r="AC45" s="16"/>
      <c r="AD45" s="20"/>
      <c r="AE45" s="12"/>
      <c r="AF45" s="16"/>
      <c r="AG45" s="20"/>
      <c r="AH45" s="12"/>
      <c r="AI45" s="16"/>
      <c r="AJ45" s="20"/>
      <c r="AK45" s="12"/>
      <c r="AL45" s="16"/>
      <c r="AM45" s="20"/>
      <c r="AN45" s="12"/>
      <c r="AO45" s="16"/>
    </row>
  </sheetData>
  <mergeCells count="6">
    <mergeCell ref="P5:P6"/>
    <mergeCell ref="Z5:Z6"/>
    <mergeCell ref="C5:C6"/>
    <mergeCell ref="D5:D6"/>
    <mergeCell ref="E4:E6"/>
    <mergeCell ref="F5:F6"/>
  </mergeCells>
  <printOptions/>
  <pageMargins left="0.7" right="0.7" top="0.75" bottom="0.75" header="0.3" footer="0.3"/>
  <pageSetup fitToHeight="1" fitToWidth="1" horizontalDpi="600" verticalDpi="600" orientation="landscape"/>
</worksheet>
</file>

<file path=xl/worksheets/sheet7.xml><?xml version="1.0" encoding="utf-8"?>
<worksheet xmlns="http://schemas.openxmlformats.org/spreadsheetml/2006/main" xmlns:r="http://schemas.openxmlformats.org/officeDocument/2006/relationships">
  <sheetPr>
    <pageSetUpPr fitToPage="1"/>
  </sheetPr>
  <dimension ref="A1:CC42"/>
  <sheetViews>
    <sheetView workbookViewId="0" topLeftCell="A1">
      <selection activeCell="A1" sqref="A1"/>
    </sheetView>
  </sheetViews>
  <sheetFormatPr defaultColWidth="8.796875" defaultRowHeight="15"/>
  <cols>
    <col min="1" max="1" width="3.5" style="0" customWidth="1"/>
    <col min="2" max="3" width="3.3984375" style="0" customWidth="1"/>
    <col min="4" max="4" width="18.8984375" style="0" customWidth="1"/>
    <col min="5" max="50" width="9.5" style="0" customWidth="1"/>
    <col min="51" max="51" width="8.8984375" style="0" customWidth="1"/>
    <col min="52" max="53" width="9.5" style="0" customWidth="1"/>
    <col min="54" max="54" width="6.5" style="0" customWidth="1"/>
    <col min="55" max="61" width="9.5" style="0" customWidth="1"/>
    <col min="62" max="64" width="5.8984375" style="0" customWidth="1"/>
    <col min="65" max="71" width="9.5" style="0" customWidth="1"/>
    <col min="72" max="79" width="6.09765625" style="0" customWidth="1"/>
    <col min="80" max="81" width="9.5" style="0" customWidth="1"/>
  </cols>
  <sheetData>
    <row r="1" spans="1:81" ht="14.25">
      <c r="A1" s="3"/>
      <c r="B1" s="3"/>
      <c r="C1" s="3"/>
      <c r="D1" s="3"/>
      <c r="E1" s="3"/>
      <c r="F1" s="3"/>
      <c r="G1" s="3"/>
      <c r="H1" s="3"/>
      <c r="I1" s="3"/>
      <c r="J1" s="3"/>
      <c r="K1" s="3"/>
      <c r="L1" s="3"/>
      <c r="M1" s="3"/>
      <c r="N1" s="3"/>
      <c r="O1" s="3"/>
      <c r="P1" s="3"/>
      <c r="Q1" s="3"/>
      <c r="R1" s="3"/>
      <c r="S1" s="3"/>
      <c r="T1" s="3"/>
      <c r="U1" s="3"/>
      <c r="V1" s="3"/>
      <c r="W1" s="3"/>
      <c r="X1" s="3"/>
      <c r="Y1" s="3"/>
      <c r="Z1" s="3"/>
      <c r="AA1" s="3"/>
      <c r="AB1" s="3"/>
      <c r="AC1" s="3"/>
      <c r="AD1" s="13"/>
      <c r="AE1" s="13"/>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84" t="s">
        <v>283</v>
      </c>
    </row>
    <row r="2" spans="1:81" ht="22.5">
      <c r="A2" s="1" t="s">
        <v>206</v>
      </c>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row>
    <row r="3" spans="1:81" ht="14.25">
      <c r="A3" s="30" t="s">
        <v>54</v>
      </c>
      <c r="B3" s="30"/>
      <c r="C3" s="30"/>
      <c r="D3" s="30"/>
      <c r="E3" s="5"/>
      <c r="F3" s="5"/>
      <c r="G3" s="5"/>
      <c r="H3" s="5"/>
      <c r="I3" s="5"/>
      <c r="J3" s="5"/>
      <c r="K3" s="5"/>
      <c r="L3" s="5"/>
      <c r="M3" s="5"/>
      <c r="N3" s="5"/>
      <c r="O3" s="5"/>
      <c r="P3" s="5"/>
      <c r="Q3" s="5"/>
      <c r="R3" s="5"/>
      <c r="S3" s="5"/>
      <c r="T3" s="5"/>
      <c r="U3" s="5"/>
      <c r="V3" s="5"/>
      <c r="W3" s="5"/>
      <c r="X3" s="5"/>
      <c r="Y3" s="5"/>
      <c r="Z3" s="5"/>
      <c r="AA3" s="5"/>
      <c r="AB3" s="5"/>
      <c r="AC3" s="5"/>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t="s">
        <v>53</v>
      </c>
    </row>
    <row r="4" spans="1:81" ht="14.25">
      <c r="A4" s="125" t="s">
        <v>55</v>
      </c>
      <c r="B4" s="125"/>
      <c r="C4" s="125"/>
      <c r="D4" s="125"/>
      <c r="E4" s="123" t="s">
        <v>62</v>
      </c>
      <c r="F4" s="45" t="s">
        <v>208</v>
      </c>
      <c r="G4" s="8"/>
      <c r="H4" s="8"/>
      <c r="I4" s="8"/>
      <c r="J4" s="8"/>
      <c r="K4" s="8"/>
      <c r="L4" s="8"/>
      <c r="M4" s="8"/>
      <c r="N4" s="8"/>
      <c r="O4" s="8"/>
      <c r="P4" s="8"/>
      <c r="Q4" s="8"/>
      <c r="R4" s="8"/>
      <c r="S4" s="8"/>
      <c r="T4" s="45" t="s">
        <v>222</v>
      </c>
      <c r="U4" s="8"/>
      <c r="V4" s="8"/>
      <c r="W4" s="8"/>
      <c r="X4" s="8"/>
      <c r="Y4" s="8"/>
      <c r="Z4" s="8"/>
      <c r="AA4" s="8"/>
      <c r="AB4" s="8"/>
      <c r="AC4" s="8"/>
      <c r="AD4" s="8"/>
      <c r="AE4" s="8"/>
      <c r="AF4" s="8"/>
      <c r="AG4" s="8"/>
      <c r="AH4" s="8"/>
      <c r="AI4" s="8"/>
      <c r="AJ4" s="8"/>
      <c r="AK4" s="8"/>
      <c r="AL4" s="8"/>
      <c r="AM4" s="8"/>
      <c r="AN4" s="8"/>
      <c r="AO4" s="8"/>
      <c r="AP4" s="8"/>
      <c r="AQ4" s="8"/>
      <c r="AR4" s="8"/>
      <c r="AS4" s="8"/>
      <c r="AT4" s="8"/>
      <c r="AU4" s="8"/>
      <c r="AV4" s="45" t="s">
        <v>250</v>
      </c>
      <c r="AW4" s="8"/>
      <c r="AX4" s="8"/>
      <c r="AY4" s="8"/>
      <c r="AZ4" s="8"/>
      <c r="BA4" s="8"/>
      <c r="BB4" s="8"/>
      <c r="BC4" s="8"/>
      <c r="BD4" s="8"/>
      <c r="BE4" s="8"/>
      <c r="BF4" s="8"/>
      <c r="BG4" s="8"/>
      <c r="BH4" s="42" t="s">
        <v>262</v>
      </c>
      <c r="BI4" s="42"/>
      <c r="BJ4" s="42"/>
      <c r="BK4" s="42"/>
      <c r="BL4" s="56"/>
      <c r="BM4" s="9" t="s">
        <v>267</v>
      </c>
      <c r="BN4" s="9"/>
      <c r="BO4" s="9"/>
      <c r="BP4" s="9"/>
      <c r="BQ4" s="9"/>
      <c r="BR4" s="9"/>
      <c r="BS4" s="9"/>
      <c r="BT4" s="9"/>
      <c r="BU4" s="9"/>
      <c r="BV4" s="9"/>
      <c r="BW4" s="9"/>
      <c r="BX4" s="9"/>
      <c r="BY4" s="9"/>
      <c r="BZ4" s="9"/>
      <c r="CA4" s="9"/>
      <c r="CB4" s="9"/>
      <c r="CC4" s="9"/>
    </row>
    <row r="5" spans="1:81" ht="14.25">
      <c r="A5" s="26" t="s">
        <v>56</v>
      </c>
      <c r="B5" s="26"/>
      <c r="C5" s="113"/>
      <c r="D5" s="137" t="s">
        <v>207</v>
      </c>
      <c r="E5" s="121"/>
      <c r="F5" s="136" t="s">
        <v>72</v>
      </c>
      <c r="G5" s="136" t="s">
        <v>209</v>
      </c>
      <c r="H5" s="136" t="s">
        <v>210</v>
      </c>
      <c r="I5" s="136" t="s">
        <v>211</v>
      </c>
      <c r="J5" s="136" t="s">
        <v>212</v>
      </c>
      <c r="K5" s="136" t="s">
        <v>213</v>
      </c>
      <c r="L5" s="136" t="s">
        <v>214</v>
      </c>
      <c r="M5" s="121" t="s">
        <v>215</v>
      </c>
      <c r="N5" s="121" t="s">
        <v>216</v>
      </c>
      <c r="O5" s="121" t="s">
        <v>217</v>
      </c>
      <c r="P5" s="121" t="s">
        <v>218</v>
      </c>
      <c r="Q5" s="121" t="s">
        <v>219</v>
      </c>
      <c r="R5" s="121" t="s">
        <v>220</v>
      </c>
      <c r="S5" s="121" t="s">
        <v>221</v>
      </c>
      <c r="T5" s="136" t="s">
        <v>72</v>
      </c>
      <c r="U5" s="136" t="s">
        <v>223</v>
      </c>
      <c r="V5" s="136" t="s">
        <v>224</v>
      </c>
      <c r="W5" s="136" t="s">
        <v>225</v>
      </c>
      <c r="X5" s="136" t="s">
        <v>226</v>
      </c>
      <c r="Y5" s="136" t="s">
        <v>227</v>
      </c>
      <c r="Z5" s="136" t="s">
        <v>228</v>
      </c>
      <c r="AA5" s="136" t="s">
        <v>229</v>
      </c>
      <c r="AB5" s="136" t="s">
        <v>230</v>
      </c>
      <c r="AC5" s="136" t="s">
        <v>231</v>
      </c>
      <c r="AD5" s="136" t="s">
        <v>232</v>
      </c>
      <c r="AE5" s="136" t="s">
        <v>233</v>
      </c>
      <c r="AF5" s="136" t="s">
        <v>234</v>
      </c>
      <c r="AG5" s="136" t="s">
        <v>235</v>
      </c>
      <c r="AH5" s="136" t="s">
        <v>236</v>
      </c>
      <c r="AI5" s="136" t="s">
        <v>237</v>
      </c>
      <c r="AJ5" s="136" t="s">
        <v>238</v>
      </c>
      <c r="AK5" s="136" t="s">
        <v>239</v>
      </c>
      <c r="AL5" s="136" t="s">
        <v>240</v>
      </c>
      <c r="AM5" s="136" t="s">
        <v>241</v>
      </c>
      <c r="AN5" s="136" t="s">
        <v>242</v>
      </c>
      <c r="AO5" s="136" t="s">
        <v>243</v>
      </c>
      <c r="AP5" s="136" t="s">
        <v>244</v>
      </c>
      <c r="AQ5" s="136" t="s">
        <v>245</v>
      </c>
      <c r="AR5" s="136" t="s">
        <v>246</v>
      </c>
      <c r="AS5" s="136" t="s">
        <v>247</v>
      </c>
      <c r="AT5" s="136" t="s">
        <v>248</v>
      </c>
      <c r="AU5" s="136" t="s">
        <v>249</v>
      </c>
      <c r="AV5" s="136" t="s">
        <v>72</v>
      </c>
      <c r="AW5" s="136" t="s">
        <v>251</v>
      </c>
      <c r="AX5" s="136" t="s">
        <v>252</v>
      </c>
      <c r="AY5" s="136" t="s">
        <v>253</v>
      </c>
      <c r="AZ5" s="136" t="s">
        <v>254</v>
      </c>
      <c r="BA5" s="136" t="s">
        <v>255</v>
      </c>
      <c r="BB5" s="136" t="s">
        <v>256</v>
      </c>
      <c r="BC5" s="136" t="s">
        <v>257</v>
      </c>
      <c r="BD5" s="136" t="s">
        <v>258</v>
      </c>
      <c r="BE5" s="136" t="s">
        <v>259</v>
      </c>
      <c r="BF5" s="136" t="s">
        <v>260</v>
      </c>
      <c r="BG5" s="137" t="s">
        <v>261</v>
      </c>
      <c r="BH5" s="123" t="s">
        <v>72</v>
      </c>
      <c r="BI5" s="123" t="s">
        <v>263</v>
      </c>
      <c r="BJ5" s="123" t="s">
        <v>264</v>
      </c>
      <c r="BK5" s="123" t="s">
        <v>265</v>
      </c>
      <c r="BL5" s="123" t="s">
        <v>266</v>
      </c>
      <c r="BM5" s="121" t="s">
        <v>72</v>
      </c>
      <c r="BN5" s="121" t="s">
        <v>268</v>
      </c>
      <c r="BO5" s="121" t="s">
        <v>269</v>
      </c>
      <c r="BP5" s="121" t="s">
        <v>270</v>
      </c>
      <c r="BQ5" s="121" t="s">
        <v>271</v>
      </c>
      <c r="BR5" s="121" t="s">
        <v>272</v>
      </c>
      <c r="BS5" s="121" t="s">
        <v>273</v>
      </c>
      <c r="BT5" s="121" t="s">
        <v>274</v>
      </c>
      <c r="BU5" s="121" t="s">
        <v>275</v>
      </c>
      <c r="BV5" s="121" t="s">
        <v>276</v>
      </c>
      <c r="BW5" s="121" t="s">
        <v>277</v>
      </c>
      <c r="BX5" s="121" t="s">
        <v>278</v>
      </c>
      <c r="BY5" s="121" t="s">
        <v>279</v>
      </c>
      <c r="BZ5" s="121" t="s">
        <v>280</v>
      </c>
      <c r="CA5" s="135" t="s">
        <v>281</v>
      </c>
      <c r="CB5" s="135" t="s">
        <v>282</v>
      </c>
      <c r="CC5" s="121" t="s">
        <v>284</v>
      </c>
    </row>
    <row r="6" spans="1:81" ht="14.25">
      <c r="A6" s="29" t="s">
        <v>57</v>
      </c>
      <c r="B6" s="29" t="s">
        <v>58</v>
      </c>
      <c r="C6" s="41" t="s">
        <v>59</v>
      </c>
      <c r="D6" s="124"/>
      <c r="E6" s="122"/>
      <c r="F6" s="122"/>
      <c r="G6" s="122"/>
      <c r="H6" s="122"/>
      <c r="I6" s="122"/>
      <c r="J6" s="122"/>
      <c r="K6" s="122"/>
      <c r="L6" s="122"/>
      <c r="M6" s="122"/>
      <c r="N6" s="122"/>
      <c r="O6" s="122"/>
      <c r="P6" s="122"/>
      <c r="Q6" s="122"/>
      <c r="R6" s="122"/>
      <c r="S6" s="122"/>
      <c r="T6" s="122"/>
      <c r="U6" s="122"/>
      <c r="V6" s="122"/>
      <c r="W6" s="122"/>
      <c r="X6" s="122"/>
      <c r="Y6" s="122"/>
      <c r="Z6" s="122"/>
      <c r="AA6" s="122"/>
      <c r="AB6" s="122"/>
      <c r="AC6" s="122"/>
      <c r="AD6" s="122"/>
      <c r="AE6" s="122"/>
      <c r="AF6" s="122"/>
      <c r="AG6" s="122"/>
      <c r="AH6" s="122"/>
      <c r="AI6" s="122"/>
      <c r="AJ6" s="122"/>
      <c r="AK6" s="122"/>
      <c r="AL6" s="122"/>
      <c r="AM6" s="122"/>
      <c r="AN6" s="122"/>
      <c r="AO6" s="122"/>
      <c r="AP6" s="122"/>
      <c r="AQ6" s="122"/>
      <c r="AR6" s="122"/>
      <c r="AS6" s="122"/>
      <c r="AT6" s="122"/>
      <c r="AU6" s="122"/>
      <c r="AV6" s="122"/>
      <c r="AW6" s="122"/>
      <c r="AX6" s="122"/>
      <c r="AY6" s="122"/>
      <c r="AZ6" s="122"/>
      <c r="BA6" s="122"/>
      <c r="BB6" s="122"/>
      <c r="BC6" s="122"/>
      <c r="BD6" s="122"/>
      <c r="BE6" s="122"/>
      <c r="BF6" s="122"/>
      <c r="BG6" s="124"/>
      <c r="BH6" s="124"/>
      <c r="BI6" s="124"/>
      <c r="BJ6" s="124"/>
      <c r="BK6" s="124"/>
      <c r="BL6" s="124"/>
      <c r="BM6" s="122"/>
      <c r="BN6" s="122"/>
      <c r="BO6" s="121"/>
      <c r="BP6" s="121"/>
      <c r="BQ6" s="121"/>
      <c r="BR6" s="121"/>
      <c r="BS6" s="121"/>
      <c r="BT6" s="121"/>
      <c r="BU6" s="121"/>
      <c r="BV6" s="121"/>
      <c r="BW6" s="121"/>
      <c r="BX6" s="121"/>
      <c r="BY6" s="121"/>
      <c r="BZ6" s="121"/>
      <c r="CA6" s="135"/>
      <c r="CB6" s="135"/>
      <c r="CC6" s="121"/>
    </row>
    <row r="7" spans="1:81" ht="14.25">
      <c r="A7" s="35"/>
      <c r="B7" s="35"/>
      <c r="C7" s="35"/>
      <c r="D7" s="15" t="s">
        <v>62</v>
      </c>
      <c r="E7" s="4">
        <v>1325.19</v>
      </c>
      <c r="F7" s="4">
        <v>713.01</v>
      </c>
      <c r="G7" s="4">
        <v>155.33</v>
      </c>
      <c r="H7" s="4">
        <v>269.27</v>
      </c>
      <c r="I7" s="4">
        <v>12.5</v>
      </c>
      <c r="J7" s="4">
        <v>0</v>
      </c>
      <c r="K7" s="4">
        <v>5.17</v>
      </c>
      <c r="L7" s="4">
        <v>61.45</v>
      </c>
      <c r="M7" s="4">
        <v>24.58</v>
      </c>
      <c r="N7" s="4">
        <v>21.51</v>
      </c>
      <c r="O7" s="4">
        <v>0</v>
      </c>
      <c r="P7" s="4">
        <v>1.62</v>
      </c>
      <c r="Q7" s="4">
        <v>63.88</v>
      </c>
      <c r="R7" s="4">
        <v>0</v>
      </c>
      <c r="S7" s="4">
        <v>97.7</v>
      </c>
      <c r="T7" s="4">
        <v>563.98</v>
      </c>
      <c r="U7" s="4">
        <v>91</v>
      </c>
      <c r="V7" s="4">
        <v>19</v>
      </c>
      <c r="W7" s="4">
        <v>22</v>
      </c>
      <c r="X7" s="4">
        <v>0.3</v>
      </c>
      <c r="Y7" s="4">
        <v>2</v>
      </c>
      <c r="Z7" s="4">
        <v>12</v>
      </c>
      <c r="AA7" s="4">
        <v>39</v>
      </c>
      <c r="AB7" s="4">
        <v>0</v>
      </c>
      <c r="AC7" s="4">
        <v>15</v>
      </c>
      <c r="AD7" s="4">
        <v>70</v>
      </c>
      <c r="AE7" s="4">
        <v>0</v>
      </c>
      <c r="AF7" s="4">
        <v>20</v>
      </c>
      <c r="AG7" s="4">
        <v>0</v>
      </c>
      <c r="AH7" s="4">
        <v>3</v>
      </c>
      <c r="AI7" s="4">
        <v>8</v>
      </c>
      <c r="AJ7" s="4">
        <v>28.4</v>
      </c>
      <c r="AK7" s="4">
        <v>0</v>
      </c>
      <c r="AL7" s="4">
        <v>0</v>
      </c>
      <c r="AM7" s="4">
        <v>0</v>
      </c>
      <c r="AN7" s="4">
        <v>56</v>
      </c>
      <c r="AO7" s="4">
        <v>72.6</v>
      </c>
      <c r="AP7" s="4">
        <v>0</v>
      </c>
      <c r="AQ7" s="4">
        <v>3.88</v>
      </c>
      <c r="AR7" s="4">
        <v>3</v>
      </c>
      <c r="AS7" s="4">
        <v>41.5</v>
      </c>
      <c r="AT7" s="4">
        <v>0</v>
      </c>
      <c r="AU7" s="4">
        <v>57.3</v>
      </c>
      <c r="AV7" s="4">
        <v>3.19</v>
      </c>
      <c r="AW7" s="4">
        <v>0</v>
      </c>
      <c r="AX7" s="4">
        <v>0</v>
      </c>
      <c r="AY7" s="4">
        <v>0</v>
      </c>
      <c r="AZ7" s="4">
        <v>0</v>
      </c>
      <c r="BA7" s="4">
        <v>0.37</v>
      </c>
      <c r="BB7" s="4">
        <v>0</v>
      </c>
      <c r="BC7" s="4">
        <v>0</v>
      </c>
      <c r="BD7" s="4">
        <v>0</v>
      </c>
      <c r="BE7" s="4">
        <v>0.07</v>
      </c>
      <c r="BF7" s="4">
        <v>0</v>
      </c>
      <c r="BG7" s="4">
        <v>2.74</v>
      </c>
      <c r="BH7" s="4">
        <v>0</v>
      </c>
      <c r="BI7" s="4">
        <v>0</v>
      </c>
      <c r="BJ7" s="4">
        <v>0</v>
      </c>
      <c r="BK7" s="4">
        <v>0</v>
      </c>
      <c r="BL7" s="4">
        <v>0</v>
      </c>
      <c r="BM7" s="4">
        <v>45</v>
      </c>
      <c r="BN7" s="4">
        <v>0</v>
      </c>
      <c r="BO7" s="22">
        <v>15</v>
      </c>
      <c r="BP7" s="22">
        <v>0</v>
      </c>
      <c r="BQ7" s="22">
        <v>0</v>
      </c>
      <c r="BR7" s="22">
        <v>0</v>
      </c>
      <c r="BS7" s="22">
        <v>0</v>
      </c>
      <c r="BT7" s="22">
        <v>30</v>
      </c>
      <c r="BU7" s="22">
        <v>0</v>
      </c>
      <c r="BV7" s="22">
        <v>0</v>
      </c>
      <c r="BW7" s="22">
        <v>0</v>
      </c>
      <c r="BX7" s="22">
        <v>0</v>
      </c>
      <c r="BY7" s="22">
        <v>0</v>
      </c>
      <c r="BZ7" s="22">
        <v>0</v>
      </c>
      <c r="CA7" s="22">
        <v>0</v>
      </c>
      <c r="CB7" s="22">
        <v>0</v>
      </c>
      <c r="CC7" s="22">
        <v>0</v>
      </c>
    </row>
    <row r="8" spans="1:81" ht="14.25">
      <c r="A8" s="35"/>
      <c r="B8" s="35"/>
      <c r="C8" s="35"/>
      <c r="D8" s="15" t="s">
        <v>81</v>
      </c>
      <c r="E8" s="4">
        <v>1259.13</v>
      </c>
      <c r="F8" s="4">
        <v>664</v>
      </c>
      <c r="G8" s="4">
        <v>142.18</v>
      </c>
      <c r="H8" s="4">
        <v>250.85</v>
      </c>
      <c r="I8" s="4">
        <v>11.4</v>
      </c>
      <c r="J8" s="4"/>
      <c r="K8" s="4">
        <v>5.17</v>
      </c>
      <c r="L8" s="4">
        <v>56.72</v>
      </c>
      <c r="M8" s="4">
        <v>22.69</v>
      </c>
      <c r="N8" s="4">
        <v>19.85</v>
      </c>
      <c r="O8" s="4"/>
      <c r="P8" s="4">
        <v>1.5</v>
      </c>
      <c r="Q8" s="4">
        <v>59.24</v>
      </c>
      <c r="R8" s="4"/>
      <c r="S8" s="4">
        <v>94.4</v>
      </c>
      <c r="T8" s="4">
        <v>547.49</v>
      </c>
      <c r="U8" s="4">
        <v>89</v>
      </c>
      <c r="V8" s="4">
        <v>13</v>
      </c>
      <c r="W8" s="4">
        <v>22</v>
      </c>
      <c r="X8" s="4">
        <v>0.3</v>
      </c>
      <c r="Y8" s="4">
        <v>2</v>
      </c>
      <c r="Z8" s="4">
        <v>12</v>
      </c>
      <c r="AA8" s="4">
        <v>38.5</v>
      </c>
      <c r="AB8" s="4"/>
      <c r="AC8" s="4">
        <v>15</v>
      </c>
      <c r="AD8" s="4">
        <v>68.2</v>
      </c>
      <c r="AE8" s="4"/>
      <c r="AF8" s="4">
        <v>20</v>
      </c>
      <c r="AG8" s="4"/>
      <c r="AH8" s="4">
        <v>3</v>
      </c>
      <c r="AI8" s="4">
        <v>8</v>
      </c>
      <c r="AJ8" s="4">
        <v>28</v>
      </c>
      <c r="AK8" s="4"/>
      <c r="AL8" s="4"/>
      <c r="AM8" s="4"/>
      <c r="AN8" s="4">
        <v>54</v>
      </c>
      <c r="AO8" s="4">
        <v>72.6</v>
      </c>
      <c r="AP8" s="4"/>
      <c r="AQ8" s="4">
        <v>3.55</v>
      </c>
      <c r="AR8" s="4">
        <v>3</v>
      </c>
      <c r="AS8" s="4">
        <v>39.34</v>
      </c>
      <c r="AT8" s="4"/>
      <c r="AU8" s="4">
        <v>56</v>
      </c>
      <c r="AV8" s="4">
        <v>2.63</v>
      </c>
      <c r="AW8" s="4"/>
      <c r="AX8" s="4"/>
      <c r="AY8" s="4"/>
      <c r="AZ8" s="4"/>
      <c r="BA8" s="4"/>
      <c r="BB8" s="4"/>
      <c r="BC8" s="4"/>
      <c r="BD8" s="4"/>
      <c r="BE8" s="4">
        <v>0.07</v>
      </c>
      <c r="BF8" s="4"/>
      <c r="BG8" s="4">
        <v>2.56</v>
      </c>
      <c r="BH8" s="4"/>
      <c r="BI8" s="4"/>
      <c r="BJ8" s="4"/>
      <c r="BK8" s="4"/>
      <c r="BL8" s="4"/>
      <c r="BM8" s="4">
        <v>45</v>
      </c>
      <c r="BN8" s="4"/>
      <c r="BO8" s="22">
        <v>15</v>
      </c>
      <c r="BP8" s="22"/>
      <c r="BQ8" s="22"/>
      <c r="BR8" s="22"/>
      <c r="BS8" s="22"/>
      <c r="BT8" s="22">
        <v>30</v>
      </c>
      <c r="BU8" s="22"/>
      <c r="BV8" s="22"/>
      <c r="BW8" s="22"/>
      <c r="BX8" s="22"/>
      <c r="BY8" s="22"/>
      <c r="BZ8" s="22"/>
      <c r="CA8" s="22"/>
      <c r="CB8" s="22"/>
      <c r="CC8" s="22"/>
    </row>
    <row r="9" spans="1:81" ht="14.25">
      <c r="A9" s="35"/>
      <c r="B9" s="35"/>
      <c r="C9" s="35"/>
      <c r="D9" s="15" t="s">
        <v>82</v>
      </c>
      <c r="E9" s="4">
        <v>1099.12</v>
      </c>
      <c r="F9" s="4">
        <v>504</v>
      </c>
      <c r="G9" s="4">
        <v>142.18</v>
      </c>
      <c r="H9" s="4">
        <v>250.85</v>
      </c>
      <c r="I9" s="4">
        <v>11.4</v>
      </c>
      <c r="J9" s="4"/>
      <c r="K9" s="4">
        <v>5.17</v>
      </c>
      <c r="L9" s="4"/>
      <c r="M9" s="4"/>
      <c r="N9" s="4"/>
      <c r="O9" s="4"/>
      <c r="P9" s="4"/>
      <c r="Q9" s="4"/>
      <c r="R9" s="4"/>
      <c r="S9" s="4">
        <v>94.4</v>
      </c>
      <c r="T9" s="4">
        <v>547.49</v>
      </c>
      <c r="U9" s="4">
        <v>89</v>
      </c>
      <c r="V9" s="4">
        <v>13</v>
      </c>
      <c r="W9" s="4">
        <v>22</v>
      </c>
      <c r="X9" s="4">
        <v>0.3</v>
      </c>
      <c r="Y9" s="4">
        <v>2</v>
      </c>
      <c r="Z9" s="4">
        <v>12</v>
      </c>
      <c r="AA9" s="4">
        <v>38.5</v>
      </c>
      <c r="AB9" s="4"/>
      <c r="AC9" s="4">
        <v>15</v>
      </c>
      <c r="AD9" s="4">
        <v>68.2</v>
      </c>
      <c r="AE9" s="4"/>
      <c r="AF9" s="4">
        <v>20</v>
      </c>
      <c r="AG9" s="4"/>
      <c r="AH9" s="4">
        <v>3</v>
      </c>
      <c r="AI9" s="4">
        <v>8</v>
      </c>
      <c r="AJ9" s="4">
        <v>28</v>
      </c>
      <c r="AK9" s="4"/>
      <c r="AL9" s="4"/>
      <c r="AM9" s="4"/>
      <c r="AN9" s="4">
        <v>54</v>
      </c>
      <c r="AO9" s="4">
        <v>72.6</v>
      </c>
      <c r="AP9" s="4"/>
      <c r="AQ9" s="4">
        <v>3.55</v>
      </c>
      <c r="AR9" s="4">
        <v>3</v>
      </c>
      <c r="AS9" s="4">
        <v>39.34</v>
      </c>
      <c r="AT9" s="4"/>
      <c r="AU9" s="4">
        <v>56</v>
      </c>
      <c r="AV9" s="4">
        <v>2.63</v>
      </c>
      <c r="AW9" s="4"/>
      <c r="AX9" s="4"/>
      <c r="AY9" s="4"/>
      <c r="AZ9" s="4"/>
      <c r="BA9" s="4"/>
      <c r="BB9" s="4"/>
      <c r="BC9" s="4"/>
      <c r="BD9" s="4"/>
      <c r="BE9" s="4">
        <v>0.07</v>
      </c>
      <c r="BF9" s="4"/>
      <c r="BG9" s="4">
        <v>2.56</v>
      </c>
      <c r="BH9" s="4"/>
      <c r="BI9" s="4"/>
      <c r="BJ9" s="4"/>
      <c r="BK9" s="4"/>
      <c r="BL9" s="4"/>
      <c r="BM9" s="4">
        <v>45</v>
      </c>
      <c r="BN9" s="4"/>
      <c r="BO9" s="22">
        <v>15</v>
      </c>
      <c r="BP9" s="22"/>
      <c r="BQ9" s="22"/>
      <c r="BR9" s="22"/>
      <c r="BS9" s="22"/>
      <c r="BT9" s="22">
        <v>30</v>
      </c>
      <c r="BU9" s="22"/>
      <c r="BV9" s="22"/>
      <c r="BW9" s="22"/>
      <c r="BX9" s="22"/>
      <c r="BY9" s="22"/>
      <c r="BZ9" s="22"/>
      <c r="CA9" s="22"/>
      <c r="CB9" s="22"/>
      <c r="CC9" s="22"/>
    </row>
    <row r="10" spans="1:81" ht="22.5">
      <c r="A10" s="35"/>
      <c r="B10" s="35"/>
      <c r="C10" s="35"/>
      <c r="D10" s="15" t="s">
        <v>83</v>
      </c>
      <c r="E10" s="4">
        <v>1099.12</v>
      </c>
      <c r="F10" s="4">
        <v>504</v>
      </c>
      <c r="G10" s="4">
        <v>142.18</v>
      </c>
      <c r="H10" s="4">
        <v>250.85</v>
      </c>
      <c r="I10" s="4">
        <v>11.4</v>
      </c>
      <c r="J10" s="4"/>
      <c r="K10" s="4">
        <v>5.17</v>
      </c>
      <c r="L10" s="4"/>
      <c r="M10" s="4"/>
      <c r="N10" s="4"/>
      <c r="O10" s="4"/>
      <c r="P10" s="4"/>
      <c r="Q10" s="4"/>
      <c r="R10" s="4"/>
      <c r="S10" s="4">
        <v>94.4</v>
      </c>
      <c r="T10" s="4">
        <v>547.49</v>
      </c>
      <c r="U10" s="4">
        <v>89</v>
      </c>
      <c r="V10" s="4">
        <v>13</v>
      </c>
      <c r="W10" s="4">
        <v>22</v>
      </c>
      <c r="X10" s="4">
        <v>0.3</v>
      </c>
      <c r="Y10" s="4">
        <v>2</v>
      </c>
      <c r="Z10" s="4">
        <v>12</v>
      </c>
      <c r="AA10" s="4">
        <v>38.5</v>
      </c>
      <c r="AB10" s="4"/>
      <c r="AC10" s="4">
        <v>15</v>
      </c>
      <c r="AD10" s="4">
        <v>68.2</v>
      </c>
      <c r="AE10" s="4"/>
      <c r="AF10" s="4">
        <v>20</v>
      </c>
      <c r="AG10" s="4"/>
      <c r="AH10" s="4">
        <v>3</v>
      </c>
      <c r="AI10" s="4">
        <v>8</v>
      </c>
      <c r="AJ10" s="4">
        <v>28</v>
      </c>
      <c r="AK10" s="4"/>
      <c r="AL10" s="4"/>
      <c r="AM10" s="4"/>
      <c r="AN10" s="4">
        <v>54</v>
      </c>
      <c r="AO10" s="4">
        <v>72.6</v>
      </c>
      <c r="AP10" s="4"/>
      <c r="AQ10" s="4">
        <v>3.55</v>
      </c>
      <c r="AR10" s="4">
        <v>3</v>
      </c>
      <c r="AS10" s="4">
        <v>39.34</v>
      </c>
      <c r="AT10" s="4"/>
      <c r="AU10" s="4">
        <v>56</v>
      </c>
      <c r="AV10" s="4">
        <v>2.63</v>
      </c>
      <c r="AW10" s="4"/>
      <c r="AX10" s="4"/>
      <c r="AY10" s="4"/>
      <c r="AZ10" s="4"/>
      <c r="BA10" s="4"/>
      <c r="BB10" s="4"/>
      <c r="BC10" s="4"/>
      <c r="BD10" s="4"/>
      <c r="BE10" s="4">
        <v>0.07</v>
      </c>
      <c r="BF10" s="4"/>
      <c r="BG10" s="4">
        <v>2.56</v>
      </c>
      <c r="BH10" s="4"/>
      <c r="BI10" s="4"/>
      <c r="BJ10" s="4"/>
      <c r="BK10" s="4"/>
      <c r="BL10" s="4"/>
      <c r="BM10" s="4">
        <v>45</v>
      </c>
      <c r="BN10" s="4"/>
      <c r="BO10" s="22">
        <v>15</v>
      </c>
      <c r="BP10" s="22"/>
      <c r="BQ10" s="22"/>
      <c r="BR10" s="22"/>
      <c r="BS10" s="22"/>
      <c r="BT10" s="22">
        <v>30</v>
      </c>
      <c r="BU10" s="22"/>
      <c r="BV10" s="22"/>
      <c r="BW10" s="22"/>
      <c r="BX10" s="22"/>
      <c r="BY10" s="22"/>
      <c r="BZ10" s="22"/>
      <c r="CA10" s="22"/>
      <c r="CB10" s="22"/>
      <c r="CC10" s="22"/>
    </row>
    <row r="11" spans="1:81" ht="14.25">
      <c r="A11" s="35" t="s">
        <v>84</v>
      </c>
      <c r="B11" s="35" t="s">
        <v>85</v>
      </c>
      <c r="C11" s="35" t="s">
        <v>86</v>
      </c>
      <c r="D11" s="15" t="s">
        <v>87</v>
      </c>
      <c r="E11" s="4">
        <v>558.52</v>
      </c>
      <c r="F11" s="4">
        <v>436</v>
      </c>
      <c r="G11" s="4">
        <v>142.18</v>
      </c>
      <c r="H11" s="4">
        <v>250.85</v>
      </c>
      <c r="I11" s="4">
        <v>11.4</v>
      </c>
      <c r="J11" s="4"/>
      <c r="K11" s="4">
        <v>5.17</v>
      </c>
      <c r="L11" s="4"/>
      <c r="M11" s="4"/>
      <c r="N11" s="4"/>
      <c r="O11" s="4"/>
      <c r="P11" s="4"/>
      <c r="Q11" s="4"/>
      <c r="R11" s="4"/>
      <c r="S11" s="4">
        <v>26.4</v>
      </c>
      <c r="T11" s="4">
        <v>119.89</v>
      </c>
      <c r="U11" s="4">
        <v>20</v>
      </c>
      <c r="V11" s="4">
        <v>5</v>
      </c>
      <c r="W11" s="4"/>
      <c r="X11" s="4">
        <v>0.3</v>
      </c>
      <c r="Y11" s="4"/>
      <c r="Z11" s="4"/>
      <c r="AA11" s="4">
        <v>8.5</v>
      </c>
      <c r="AB11" s="4"/>
      <c r="AC11" s="4"/>
      <c r="AD11" s="4">
        <v>25.2</v>
      </c>
      <c r="AE11" s="4"/>
      <c r="AF11" s="4"/>
      <c r="AG11" s="4"/>
      <c r="AH11" s="4"/>
      <c r="AI11" s="4"/>
      <c r="AJ11" s="4"/>
      <c r="AK11" s="4"/>
      <c r="AL11" s="4"/>
      <c r="AM11" s="4"/>
      <c r="AN11" s="4"/>
      <c r="AO11" s="4"/>
      <c r="AP11" s="4"/>
      <c r="AQ11" s="4">
        <v>3.55</v>
      </c>
      <c r="AR11" s="4">
        <v>3</v>
      </c>
      <c r="AS11" s="4">
        <v>29.34</v>
      </c>
      <c r="AT11" s="4"/>
      <c r="AU11" s="4">
        <v>25</v>
      </c>
      <c r="AV11" s="4">
        <v>2.63</v>
      </c>
      <c r="AW11" s="4"/>
      <c r="AX11" s="4"/>
      <c r="AY11" s="4"/>
      <c r="AZ11" s="4"/>
      <c r="BA11" s="4"/>
      <c r="BB11" s="4"/>
      <c r="BC11" s="4"/>
      <c r="BD11" s="4"/>
      <c r="BE11" s="4">
        <v>0.07</v>
      </c>
      <c r="BF11" s="4"/>
      <c r="BG11" s="4">
        <v>2.56</v>
      </c>
      <c r="BH11" s="4"/>
      <c r="BI11" s="4"/>
      <c r="BJ11" s="4"/>
      <c r="BK11" s="4"/>
      <c r="BL11" s="4"/>
      <c r="BM11" s="4"/>
      <c r="BN11" s="4"/>
      <c r="BO11" s="22"/>
      <c r="BP11" s="22"/>
      <c r="BQ11" s="22"/>
      <c r="BR11" s="22"/>
      <c r="BS11" s="22"/>
      <c r="BT11" s="22"/>
      <c r="BU11" s="22"/>
      <c r="BV11" s="22"/>
      <c r="BW11" s="22"/>
      <c r="BX11" s="22"/>
      <c r="BY11" s="22"/>
      <c r="BZ11" s="22"/>
      <c r="CA11" s="22"/>
      <c r="CB11" s="22"/>
      <c r="CC11" s="22"/>
    </row>
    <row r="12" spans="1:81" ht="22.5">
      <c r="A12" s="35" t="s">
        <v>84</v>
      </c>
      <c r="B12" s="35" t="s">
        <v>85</v>
      </c>
      <c r="C12" s="35" t="s">
        <v>88</v>
      </c>
      <c r="D12" s="15" t="s">
        <v>89</v>
      </c>
      <c r="E12" s="4">
        <v>540.6</v>
      </c>
      <c r="F12" s="4">
        <v>68</v>
      </c>
      <c r="G12" s="4"/>
      <c r="H12" s="4"/>
      <c r="I12" s="4"/>
      <c r="J12" s="4"/>
      <c r="K12" s="4"/>
      <c r="L12" s="4"/>
      <c r="M12" s="4"/>
      <c r="N12" s="4"/>
      <c r="O12" s="4"/>
      <c r="P12" s="4"/>
      <c r="Q12" s="4"/>
      <c r="R12" s="4"/>
      <c r="S12" s="4">
        <v>68</v>
      </c>
      <c r="T12" s="4">
        <v>427.6</v>
      </c>
      <c r="U12" s="4">
        <v>69</v>
      </c>
      <c r="V12" s="4">
        <v>8</v>
      </c>
      <c r="W12" s="4">
        <v>22</v>
      </c>
      <c r="X12" s="4"/>
      <c r="Y12" s="4">
        <v>2</v>
      </c>
      <c r="Z12" s="4">
        <v>12</v>
      </c>
      <c r="AA12" s="4">
        <v>30</v>
      </c>
      <c r="AB12" s="4"/>
      <c r="AC12" s="4">
        <v>15</v>
      </c>
      <c r="AD12" s="4">
        <v>43</v>
      </c>
      <c r="AE12" s="4"/>
      <c r="AF12" s="4">
        <v>20</v>
      </c>
      <c r="AG12" s="4"/>
      <c r="AH12" s="4">
        <v>3</v>
      </c>
      <c r="AI12" s="4">
        <v>8</v>
      </c>
      <c r="AJ12" s="4">
        <v>28</v>
      </c>
      <c r="AK12" s="4"/>
      <c r="AL12" s="4"/>
      <c r="AM12" s="4"/>
      <c r="AN12" s="4">
        <v>54</v>
      </c>
      <c r="AO12" s="4">
        <v>72.6</v>
      </c>
      <c r="AP12" s="4"/>
      <c r="AQ12" s="4"/>
      <c r="AR12" s="4"/>
      <c r="AS12" s="4">
        <v>10</v>
      </c>
      <c r="AT12" s="4"/>
      <c r="AU12" s="4">
        <v>31</v>
      </c>
      <c r="AV12" s="4"/>
      <c r="AW12" s="4"/>
      <c r="AX12" s="4"/>
      <c r="AY12" s="4"/>
      <c r="AZ12" s="4"/>
      <c r="BA12" s="4"/>
      <c r="BB12" s="4"/>
      <c r="BC12" s="4"/>
      <c r="BD12" s="4"/>
      <c r="BE12" s="4"/>
      <c r="BF12" s="4"/>
      <c r="BG12" s="4"/>
      <c r="BH12" s="4"/>
      <c r="BI12" s="4"/>
      <c r="BJ12" s="4"/>
      <c r="BK12" s="4"/>
      <c r="BL12" s="4"/>
      <c r="BM12" s="4">
        <v>45</v>
      </c>
      <c r="BN12" s="4"/>
      <c r="BO12" s="22">
        <v>15</v>
      </c>
      <c r="BP12" s="22"/>
      <c r="BQ12" s="22"/>
      <c r="BR12" s="22"/>
      <c r="BS12" s="22"/>
      <c r="BT12" s="22">
        <v>30</v>
      </c>
      <c r="BU12" s="22"/>
      <c r="BV12" s="22"/>
      <c r="BW12" s="22"/>
      <c r="BX12" s="22"/>
      <c r="BY12" s="22"/>
      <c r="BZ12" s="22"/>
      <c r="CA12" s="22"/>
      <c r="CB12" s="22"/>
      <c r="CC12" s="22"/>
    </row>
    <row r="13" spans="1:81" ht="14.25">
      <c r="A13" s="35"/>
      <c r="B13" s="35"/>
      <c r="C13" s="35"/>
      <c r="D13" s="15" t="s">
        <v>90</v>
      </c>
      <c r="E13" s="4">
        <v>79.41</v>
      </c>
      <c r="F13" s="4">
        <v>79.41</v>
      </c>
      <c r="G13" s="4"/>
      <c r="H13" s="4"/>
      <c r="I13" s="4"/>
      <c r="J13" s="4"/>
      <c r="K13" s="4"/>
      <c r="L13" s="4">
        <v>56.72</v>
      </c>
      <c r="M13" s="4">
        <v>22.69</v>
      </c>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22"/>
      <c r="BP13" s="22"/>
      <c r="BQ13" s="22"/>
      <c r="BR13" s="22"/>
      <c r="BS13" s="22"/>
      <c r="BT13" s="22"/>
      <c r="BU13" s="22"/>
      <c r="BV13" s="22"/>
      <c r="BW13" s="22"/>
      <c r="BX13" s="22"/>
      <c r="BY13" s="22"/>
      <c r="BZ13" s="22"/>
      <c r="CA13" s="22"/>
      <c r="CB13" s="22"/>
      <c r="CC13" s="22"/>
    </row>
    <row r="14" spans="1:81" ht="14.25">
      <c r="A14" s="35"/>
      <c r="B14" s="35"/>
      <c r="C14" s="35"/>
      <c r="D14" s="15" t="s">
        <v>91</v>
      </c>
      <c r="E14" s="4">
        <v>79.41</v>
      </c>
      <c r="F14" s="4">
        <v>79.41</v>
      </c>
      <c r="G14" s="4"/>
      <c r="H14" s="4"/>
      <c r="I14" s="4"/>
      <c r="J14" s="4"/>
      <c r="K14" s="4"/>
      <c r="L14" s="4">
        <v>56.72</v>
      </c>
      <c r="M14" s="4">
        <v>22.69</v>
      </c>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22"/>
      <c r="BP14" s="22"/>
      <c r="BQ14" s="22"/>
      <c r="BR14" s="22"/>
      <c r="BS14" s="22"/>
      <c r="BT14" s="22"/>
      <c r="BU14" s="22"/>
      <c r="BV14" s="22"/>
      <c r="BW14" s="22"/>
      <c r="BX14" s="22"/>
      <c r="BY14" s="22"/>
      <c r="BZ14" s="22"/>
      <c r="CA14" s="22"/>
      <c r="CB14" s="22"/>
      <c r="CC14" s="22"/>
    </row>
    <row r="15" spans="1:81" ht="22.5">
      <c r="A15" s="35" t="s">
        <v>92</v>
      </c>
      <c r="B15" s="35" t="s">
        <v>93</v>
      </c>
      <c r="C15" s="35" t="s">
        <v>93</v>
      </c>
      <c r="D15" s="15" t="s">
        <v>94</v>
      </c>
      <c r="E15" s="4">
        <v>56.72</v>
      </c>
      <c r="F15" s="4">
        <v>56.72</v>
      </c>
      <c r="G15" s="4"/>
      <c r="H15" s="4"/>
      <c r="I15" s="4"/>
      <c r="J15" s="4"/>
      <c r="K15" s="4"/>
      <c r="L15" s="4">
        <v>56.72</v>
      </c>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22"/>
      <c r="BP15" s="22"/>
      <c r="BQ15" s="22"/>
      <c r="BR15" s="22"/>
      <c r="BS15" s="22"/>
      <c r="BT15" s="22"/>
      <c r="BU15" s="22"/>
      <c r="BV15" s="22"/>
      <c r="BW15" s="22"/>
      <c r="BX15" s="22"/>
      <c r="BY15" s="22"/>
      <c r="BZ15" s="22"/>
      <c r="CA15" s="22"/>
      <c r="CB15" s="22"/>
      <c r="CC15" s="22"/>
    </row>
    <row r="16" spans="1:81" ht="22.5">
      <c r="A16" s="35" t="s">
        <v>92</v>
      </c>
      <c r="B16" s="35" t="s">
        <v>93</v>
      </c>
      <c r="C16" s="35" t="s">
        <v>95</v>
      </c>
      <c r="D16" s="15" t="s">
        <v>96</v>
      </c>
      <c r="E16" s="4">
        <v>22.69</v>
      </c>
      <c r="F16" s="4">
        <v>22.69</v>
      </c>
      <c r="G16" s="4"/>
      <c r="H16" s="4"/>
      <c r="I16" s="4"/>
      <c r="J16" s="4"/>
      <c r="K16" s="4"/>
      <c r="L16" s="4"/>
      <c r="M16" s="4">
        <v>22.69</v>
      </c>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22"/>
      <c r="BP16" s="22"/>
      <c r="BQ16" s="22"/>
      <c r="BR16" s="22"/>
      <c r="BS16" s="22"/>
      <c r="BT16" s="22"/>
      <c r="BU16" s="22"/>
      <c r="BV16" s="22"/>
      <c r="BW16" s="22"/>
      <c r="BX16" s="22"/>
      <c r="BY16" s="22"/>
      <c r="BZ16" s="22"/>
      <c r="CA16" s="22"/>
      <c r="CB16" s="22"/>
      <c r="CC16" s="22"/>
    </row>
    <row r="17" spans="1:81" ht="14.25">
      <c r="A17" s="35"/>
      <c r="B17" s="35"/>
      <c r="C17" s="35"/>
      <c r="D17" s="15" t="s">
        <v>97</v>
      </c>
      <c r="E17" s="4">
        <v>21.36</v>
      </c>
      <c r="F17" s="4">
        <v>21.36</v>
      </c>
      <c r="G17" s="4"/>
      <c r="H17" s="4"/>
      <c r="I17" s="4"/>
      <c r="J17" s="4"/>
      <c r="K17" s="4"/>
      <c r="L17" s="4"/>
      <c r="M17" s="4"/>
      <c r="N17" s="4">
        <v>19.85</v>
      </c>
      <c r="O17" s="4"/>
      <c r="P17" s="4">
        <v>1.5</v>
      </c>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22"/>
      <c r="BP17" s="22"/>
      <c r="BQ17" s="22"/>
      <c r="BR17" s="22"/>
      <c r="BS17" s="22"/>
      <c r="BT17" s="22"/>
      <c r="BU17" s="22"/>
      <c r="BV17" s="22"/>
      <c r="BW17" s="22"/>
      <c r="BX17" s="22"/>
      <c r="BY17" s="22"/>
      <c r="BZ17" s="22"/>
      <c r="CA17" s="22"/>
      <c r="CB17" s="22"/>
      <c r="CC17" s="22"/>
    </row>
    <row r="18" spans="1:81" ht="14.25">
      <c r="A18" s="35"/>
      <c r="B18" s="35"/>
      <c r="C18" s="35"/>
      <c r="D18" s="15" t="s">
        <v>98</v>
      </c>
      <c r="E18" s="4">
        <v>21.36</v>
      </c>
      <c r="F18" s="4">
        <v>21.36</v>
      </c>
      <c r="G18" s="4"/>
      <c r="H18" s="4"/>
      <c r="I18" s="4"/>
      <c r="J18" s="4"/>
      <c r="K18" s="4"/>
      <c r="L18" s="4"/>
      <c r="M18" s="4"/>
      <c r="N18" s="4">
        <v>19.85</v>
      </c>
      <c r="O18" s="4"/>
      <c r="P18" s="4">
        <v>1.5</v>
      </c>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22"/>
      <c r="BP18" s="22"/>
      <c r="BQ18" s="22"/>
      <c r="BR18" s="22"/>
      <c r="BS18" s="22"/>
      <c r="BT18" s="22"/>
      <c r="BU18" s="22"/>
      <c r="BV18" s="22"/>
      <c r="BW18" s="22"/>
      <c r="BX18" s="22"/>
      <c r="BY18" s="22"/>
      <c r="BZ18" s="22"/>
      <c r="CA18" s="22"/>
      <c r="CB18" s="22"/>
      <c r="CC18" s="22"/>
    </row>
    <row r="19" spans="1:81" ht="14.25">
      <c r="A19" s="35" t="s">
        <v>99</v>
      </c>
      <c r="B19" s="35" t="s">
        <v>100</v>
      </c>
      <c r="C19" s="35" t="s">
        <v>86</v>
      </c>
      <c r="D19" s="15" t="s">
        <v>101</v>
      </c>
      <c r="E19" s="4">
        <v>19.1</v>
      </c>
      <c r="F19" s="4">
        <v>19.1</v>
      </c>
      <c r="G19" s="4"/>
      <c r="H19" s="4"/>
      <c r="I19" s="4"/>
      <c r="J19" s="4"/>
      <c r="K19" s="4"/>
      <c r="L19" s="4"/>
      <c r="M19" s="4"/>
      <c r="N19" s="4">
        <v>19.1</v>
      </c>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22"/>
      <c r="BP19" s="22"/>
      <c r="BQ19" s="22"/>
      <c r="BR19" s="22"/>
      <c r="BS19" s="22"/>
      <c r="BT19" s="22"/>
      <c r="BU19" s="22"/>
      <c r="BV19" s="22"/>
      <c r="BW19" s="22"/>
      <c r="BX19" s="22"/>
      <c r="BY19" s="22"/>
      <c r="BZ19" s="22"/>
      <c r="CA19" s="22"/>
      <c r="CB19" s="22"/>
      <c r="CC19" s="22"/>
    </row>
    <row r="20" spans="1:81" ht="14.25">
      <c r="A20" s="35" t="s">
        <v>99</v>
      </c>
      <c r="B20" s="35" t="s">
        <v>100</v>
      </c>
      <c r="C20" s="35" t="s">
        <v>102</v>
      </c>
      <c r="D20" s="15" t="s">
        <v>103</v>
      </c>
      <c r="E20" s="4">
        <v>0.75</v>
      </c>
      <c r="F20" s="4">
        <v>0.75</v>
      </c>
      <c r="G20" s="4"/>
      <c r="H20" s="4"/>
      <c r="I20" s="4"/>
      <c r="J20" s="4"/>
      <c r="K20" s="4"/>
      <c r="L20" s="4"/>
      <c r="M20" s="4"/>
      <c r="N20" s="4">
        <v>0.75</v>
      </c>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22"/>
      <c r="BP20" s="22"/>
      <c r="BQ20" s="22"/>
      <c r="BR20" s="22"/>
      <c r="BS20" s="22"/>
      <c r="BT20" s="22"/>
      <c r="BU20" s="22"/>
      <c r="BV20" s="22"/>
      <c r="BW20" s="22"/>
      <c r="BX20" s="22"/>
      <c r="BY20" s="22"/>
      <c r="BZ20" s="22"/>
      <c r="CA20" s="22"/>
      <c r="CB20" s="22"/>
      <c r="CC20" s="22"/>
    </row>
    <row r="21" spans="1:81" ht="22.5">
      <c r="A21" s="35" t="s">
        <v>99</v>
      </c>
      <c r="B21" s="35" t="s">
        <v>100</v>
      </c>
      <c r="C21" s="35" t="s">
        <v>88</v>
      </c>
      <c r="D21" s="15" t="s">
        <v>104</v>
      </c>
      <c r="E21" s="4">
        <v>1.5</v>
      </c>
      <c r="F21" s="4">
        <v>1.5</v>
      </c>
      <c r="G21" s="4"/>
      <c r="H21" s="4"/>
      <c r="I21" s="4"/>
      <c r="J21" s="4"/>
      <c r="K21" s="4"/>
      <c r="L21" s="4"/>
      <c r="M21" s="4"/>
      <c r="N21" s="4"/>
      <c r="O21" s="4"/>
      <c r="P21" s="4">
        <v>1.5</v>
      </c>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22"/>
      <c r="BP21" s="22"/>
      <c r="BQ21" s="22"/>
      <c r="BR21" s="22"/>
      <c r="BS21" s="22"/>
      <c r="BT21" s="22"/>
      <c r="BU21" s="22"/>
      <c r="BV21" s="22"/>
      <c r="BW21" s="22"/>
      <c r="BX21" s="22"/>
      <c r="BY21" s="22"/>
      <c r="BZ21" s="22"/>
      <c r="CA21" s="22"/>
      <c r="CB21" s="22"/>
      <c r="CC21" s="22"/>
    </row>
    <row r="22" spans="1:81" ht="14.25">
      <c r="A22" s="35"/>
      <c r="B22" s="35"/>
      <c r="C22" s="35"/>
      <c r="D22" s="15" t="s">
        <v>105</v>
      </c>
      <c r="E22" s="4">
        <v>59.24</v>
      </c>
      <c r="F22" s="4">
        <v>59.24</v>
      </c>
      <c r="G22" s="4"/>
      <c r="H22" s="4"/>
      <c r="I22" s="4"/>
      <c r="J22" s="4"/>
      <c r="K22" s="4"/>
      <c r="L22" s="4"/>
      <c r="M22" s="4"/>
      <c r="N22" s="4"/>
      <c r="O22" s="4"/>
      <c r="P22" s="4"/>
      <c r="Q22" s="4">
        <v>59.24</v>
      </c>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22"/>
      <c r="BP22" s="22"/>
      <c r="BQ22" s="22"/>
      <c r="BR22" s="22"/>
      <c r="BS22" s="22"/>
      <c r="BT22" s="22"/>
      <c r="BU22" s="22"/>
      <c r="BV22" s="22"/>
      <c r="BW22" s="22"/>
      <c r="BX22" s="22"/>
      <c r="BY22" s="22"/>
      <c r="BZ22" s="22"/>
      <c r="CA22" s="22"/>
      <c r="CB22" s="22"/>
      <c r="CC22" s="22"/>
    </row>
    <row r="23" spans="1:81" ht="14.25">
      <c r="A23" s="35"/>
      <c r="B23" s="35"/>
      <c r="C23" s="35"/>
      <c r="D23" s="15" t="s">
        <v>106</v>
      </c>
      <c r="E23" s="4">
        <v>59.24</v>
      </c>
      <c r="F23" s="4">
        <v>59.24</v>
      </c>
      <c r="G23" s="4"/>
      <c r="H23" s="4"/>
      <c r="I23" s="4"/>
      <c r="J23" s="4"/>
      <c r="K23" s="4"/>
      <c r="L23" s="4"/>
      <c r="M23" s="4"/>
      <c r="N23" s="4"/>
      <c r="O23" s="4"/>
      <c r="P23" s="4"/>
      <c r="Q23" s="4">
        <v>59.24</v>
      </c>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22"/>
      <c r="BP23" s="22"/>
      <c r="BQ23" s="22"/>
      <c r="BR23" s="22"/>
      <c r="BS23" s="22"/>
      <c r="BT23" s="22"/>
      <c r="BU23" s="22"/>
      <c r="BV23" s="22"/>
      <c r="BW23" s="22"/>
      <c r="BX23" s="22"/>
      <c r="BY23" s="22"/>
      <c r="BZ23" s="22"/>
      <c r="CA23" s="22"/>
      <c r="CB23" s="22"/>
      <c r="CC23" s="22"/>
    </row>
    <row r="24" spans="1:81" ht="14.25">
      <c r="A24" s="35" t="s">
        <v>107</v>
      </c>
      <c r="B24" s="35" t="s">
        <v>102</v>
      </c>
      <c r="C24" s="35" t="s">
        <v>86</v>
      </c>
      <c r="D24" s="15" t="s">
        <v>108</v>
      </c>
      <c r="E24" s="4">
        <v>59.24</v>
      </c>
      <c r="F24" s="4">
        <v>59.24</v>
      </c>
      <c r="G24" s="4"/>
      <c r="H24" s="4"/>
      <c r="I24" s="4"/>
      <c r="J24" s="4"/>
      <c r="K24" s="4"/>
      <c r="L24" s="4"/>
      <c r="M24" s="4"/>
      <c r="N24" s="4"/>
      <c r="O24" s="4"/>
      <c r="P24" s="4"/>
      <c r="Q24" s="4">
        <v>59.24</v>
      </c>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22"/>
      <c r="BP24" s="22"/>
      <c r="BQ24" s="22"/>
      <c r="BR24" s="22"/>
      <c r="BS24" s="22"/>
      <c r="BT24" s="22"/>
      <c r="BU24" s="22"/>
      <c r="BV24" s="22"/>
      <c r="BW24" s="22"/>
      <c r="BX24" s="22"/>
      <c r="BY24" s="22"/>
      <c r="BZ24" s="22"/>
      <c r="CA24" s="22"/>
      <c r="CB24" s="22"/>
      <c r="CC24" s="22"/>
    </row>
    <row r="25" spans="1:81" ht="14.25">
      <c r="A25" s="35"/>
      <c r="B25" s="35"/>
      <c r="C25" s="35"/>
      <c r="D25" s="15" t="s">
        <v>110</v>
      </c>
      <c r="E25" s="4">
        <v>66.06</v>
      </c>
      <c r="F25" s="4">
        <v>49.01</v>
      </c>
      <c r="G25" s="4">
        <v>13.15</v>
      </c>
      <c r="H25" s="4">
        <v>18.42</v>
      </c>
      <c r="I25" s="4">
        <v>1.1</v>
      </c>
      <c r="J25" s="4"/>
      <c r="K25" s="4"/>
      <c r="L25" s="4">
        <v>4.73</v>
      </c>
      <c r="M25" s="4">
        <v>1.89</v>
      </c>
      <c r="N25" s="4">
        <v>1.66</v>
      </c>
      <c r="O25" s="4"/>
      <c r="P25" s="4">
        <v>0.12</v>
      </c>
      <c r="Q25" s="4">
        <v>4.64</v>
      </c>
      <c r="R25" s="4"/>
      <c r="S25" s="4">
        <v>3.3</v>
      </c>
      <c r="T25" s="4">
        <v>16.49</v>
      </c>
      <c r="U25" s="4">
        <v>2</v>
      </c>
      <c r="V25" s="4">
        <v>6</v>
      </c>
      <c r="W25" s="4"/>
      <c r="X25" s="4"/>
      <c r="Y25" s="4"/>
      <c r="Z25" s="4"/>
      <c r="AA25" s="4">
        <v>0.5</v>
      </c>
      <c r="AB25" s="4"/>
      <c r="AC25" s="4"/>
      <c r="AD25" s="4">
        <v>1.8</v>
      </c>
      <c r="AE25" s="4"/>
      <c r="AF25" s="4"/>
      <c r="AG25" s="4"/>
      <c r="AH25" s="4"/>
      <c r="AI25" s="4"/>
      <c r="AJ25" s="4">
        <v>0.4</v>
      </c>
      <c r="AK25" s="4"/>
      <c r="AL25" s="4"/>
      <c r="AM25" s="4"/>
      <c r="AN25" s="4">
        <v>2</v>
      </c>
      <c r="AO25" s="4"/>
      <c r="AP25" s="4"/>
      <c r="AQ25" s="4">
        <v>0.33</v>
      </c>
      <c r="AR25" s="4"/>
      <c r="AS25" s="4">
        <v>2.16</v>
      </c>
      <c r="AT25" s="4"/>
      <c r="AU25" s="4">
        <v>1.3</v>
      </c>
      <c r="AV25" s="4">
        <v>0.56</v>
      </c>
      <c r="AW25" s="4"/>
      <c r="AX25" s="4"/>
      <c r="AY25" s="4"/>
      <c r="AZ25" s="4"/>
      <c r="BA25" s="4">
        <v>0.37</v>
      </c>
      <c r="BB25" s="4"/>
      <c r="BC25" s="4"/>
      <c r="BD25" s="4"/>
      <c r="BE25" s="4"/>
      <c r="BF25" s="4"/>
      <c r="BG25" s="4">
        <v>0.18</v>
      </c>
      <c r="BH25" s="4"/>
      <c r="BI25" s="4"/>
      <c r="BJ25" s="4"/>
      <c r="BK25" s="4"/>
      <c r="BL25" s="4"/>
      <c r="BM25" s="4"/>
      <c r="BN25" s="4"/>
      <c r="BO25" s="22"/>
      <c r="BP25" s="22"/>
      <c r="BQ25" s="22"/>
      <c r="BR25" s="22"/>
      <c r="BS25" s="22"/>
      <c r="BT25" s="22"/>
      <c r="BU25" s="22"/>
      <c r="BV25" s="22"/>
      <c r="BW25" s="22"/>
      <c r="BX25" s="22"/>
      <c r="BY25" s="22"/>
      <c r="BZ25" s="22"/>
      <c r="CA25" s="22"/>
      <c r="CB25" s="22"/>
      <c r="CC25" s="22"/>
    </row>
    <row r="26" spans="1:81" ht="14.25">
      <c r="A26" s="35"/>
      <c r="B26" s="35"/>
      <c r="C26" s="35"/>
      <c r="D26" s="15" t="s">
        <v>111</v>
      </c>
      <c r="E26" s="4">
        <v>53.02</v>
      </c>
      <c r="F26" s="4">
        <v>35.97</v>
      </c>
      <c r="G26" s="4">
        <v>13.15</v>
      </c>
      <c r="H26" s="4">
        <v>18.42</v>
      </c>
      <c r="I26" s="4">
        <v>1.1</v>
      </c>
      <c r="J26" s="4"/>
      <c r="K26" s="4"/>
      <c r="L26" s="4"/>
      <c r="M26" s="4"/>
      <c r="N26" s="4"/>
      <c r="O26" s="4"/>
      <c r="P26" s="4"/>
      <c r="Q26" s="4"/>
      <c r="R26" s="4"/>
      <c r="S26" s="4">
        <v>3.3</v>
      </c>
      <c r="T26" s="4">
        <v>16.49</v>
      </c>
      <c r="U26" s="4">
        <v>2</v>
      </c>
      <c r="V26" s="4">
        <v>6</v>
      </c>
      <c r="W26" s="4"/>
      <c r="X26" s="4"/>
      <c r="Y26" s="4"/>
      <c r="Z26" s="4"/>
      <c r="AA26" s="4">
        <v>0.5</v>
      </c>
      <c r="AB26" s="4"/>
      <c r="AC26" s="4"/>
      <c r="AD26" s="4">
        <v>1.8</v>
      </c>
      <c r="AE26" s="4"/>
      <c r="AF26" s="4"/>
      <c r="AG26" s="4"/>
      <c r="AH26" s="4"/>
      <c r="AI26" s="4"/>
      <c r="AJ26" s="4">
        <v>0.4</v>
      </c>
      <c r="AK26" s="4"/>
      <c r="AL26" s="4"/>
      <c r="AM26" s="4"/>
      <c r="AN26" s="4">
        <v>2</v>
      </c>
      <c r="AO26" s="4"/>
      <c r="AP26" s="4"/>
      <c r="AQ26" s="4">
        <v>0.33</v>
      </c>
      <c r="AR26" s="4"/>
      <c r="AS26" s="4">
        <v>2.16</v>
      </c>
      <c r="AT26" s="4"/>
      <c r="AU26" s="4">
        <v>1.3</v>
      </c>
      <c r="AV26" s="4">
        <v>0.56</v>
      </c>
      <c r="AW26" s="4"/>
      <c r="AX26" s="4"/>
      <c r="AY26" s="4"/>
      <c r="AZ26" s="4"/>
      <c r="BA26" s="4">
        <v>0.37</v>
      </c>
      <c r="BB26" s="4"/>
      <c r="BC26" s="4"/>
      <c r="BD26" s="4"/>
      <c r="BE26" s="4"/>
      <c r="BF26" s="4"/>
      <c r="BG26" s="4">
        <v>0.18</v>
      </c>
      <c r="BH26" s="4"/>
      <c r="BI26" s="4"/>
      <c r="BJ26" s="4"/>
      <c r="BK26" s="4"/>
      <c r="BL26" s="4"/>
      <c r="BM26" s="4"/>
      <c r="BN26" s="4"/>
      <c r="BO26" s="22"/>
      <c r="BP26" s="22"/>
      <c r="BQ26" s="22"/>
      <c r="BR26" s="22"/>
      <c r="BS26" s="22"/>
      <c r="BT26" s="22"/>
      <c r="BU26" s="22"/>
      <c r="BV26" s="22"/>
      <c r="BW26" s="22"/>
      <c r="BX26" s="22"/>
      <c r="BY26" s="22"/>
      <c r="BZ26" s="22"/>
      <c r="CA26" s="22"/>
      <c r="CB26" s="22"/>
      <c r="CC26" s="22"/>
    </row>
    <row r="27" spans="1:81" ht="14.25">
      <c r="A27" s="35"/>
      <c r="B27" s="35"/>
      <c r="C27" s="35"/>
      <c r="D27" s="15" t="s">
        <v>112</v>
      </c>
      <c r="E27" s="4">
        <v>45.02</v>
      </c>
      <c r="F27" s="4">
        <v>35.97</v>
      </c>
      <c r="G27" s="4">
        <v>13.15</v>
      </c>
      <c r="H27" s="4">
        <v>18.42</v>
      </c>
      <c r="I27" s="4">
        <v>1.1</v>
      </c>
      <c r="J27" s="4"/>
      <c r="K27" s="4"/>
      <c r="L27" s="4"/>
      <c r="M27" s="4"/>
      <c r="N27" s="4"/>
      <c r="O27" s="4"/>
      <c r="P27" s="4"/>
      <c r="Q27" s="4"/>
      <c r="R27" s="4"/>
      <c r="S27" s="4">
        <v>3.3</v>
      </c>
      <c r="T27" s="4">
        <v>8.49</v>
      </c>
      <c r="U27" s="4">
        <v>2</v>
      </c>
      <c r="V27" s="4"/>
      <c r="W27" s="4"/>
      <c r="X27" s="4"/>
      <c r="Y27" s="4"/>
      <c r="Z27" s="4"/>
      <c r="AA27" s="4">
        <v>0.5</v>
      </c>
      <c r="AB27" s="4"/>
      <c r="AC27" s="4"/>
      <c r="AD27" s="4">
        <v>1.8</v>
      </c>
      <c r="AE27" s="4"/>
      <c r="AF27" s="4"/>
      <c r="AG27" s="4"/>
      <c r="AH27" s="4"/>
      <c r="AI27" s="4"/>
      <c r="AJ27" s="4">
        <v>0.4</v>
      </c>
      <c r="AK27" s="4"/>
      <c r="AL27" s="4"/>
      <c r="AM27" s="4"/>
      <c r="AN27" s="4"/>
      <c r="AO27" s="4"/>
      <c r="AP27" s="4"/>
      <c r="AQ27" s="4">
        <v>0.33</v>
      </c>
      <c r="AR27" s="4"/>
      <c r="AS27" s="4">
        <v>2.16</v>
      </c>
      <c r="AT27" s="4"/>
      <c r="AU27" s="4">
        <v>1.3</v>
      </c>
      <c r="AV27" s="4">
        <v>0.56</v>
      </c>
      <c r="AW27" s="4"/>
      <c r="AX27" s="4"/>
      <c r="AY27" s="4"/>
      <c r="AZ27" s="4"/>
      <c r="BA27" s="4">
        <v>0.37</v>
      </c>
      <c r="BB27" s="4"/>
      <c r="BC27" s="4"/>
      <c r="BD27" s="4"/>
      <c r="BE27" s="4"/>
      <c r="BF27" s="4"/>
      <c r="BG27" s="4">
        <v>0.18</v>
      </c>
      <c r="BH27" s="4"/>
      <c r="BI27" s="4"/>
      <c r="BJ27" s="4"/>
      <c r="BK27" s="4"/>
      <c r="BL27" s="4"/>
      <c r="BM27" s="4"/>
      <c r="BN27" s="4"/>
      <c r="BO27" s="22"/>
      <c r="BP27" s="22"/>
      <c r="BQ27" s="22"/>
      <c r="BR27" s="22"/>
      <c r="BS27" s="22"/>
      <c r="BT27" s="22"/>
      <c r="BU27" s="22"/>
      <c r="BV27" s="22"/>
      <c r="BW27" s="22"/>
      <c r="BX27" s="22"/>
      <c r="BY27" s="22"/>
      <c r="BZ27" s="22"/>
      <c r="CA27" s="22"/>
      <c r="CB27" s="22"/>
      <c r="CC27" s="22"/>
    </row>
    <row r="28" spans="1:81" ht="14.25">
      <c r="A28" s="35" t="s">
        <v>113</v>
      </c>
      <c r="B28" s="35" t="s">
        <v>95</v>
      </c>
      <c r="C28" s="35" t="s">
        <v>88</v>
      </c>
      <c r="D28" s="15" t="s">
        <v>114</v>
      </c>
      <c r="E28" s="4">
        <v>45.02</v>
      </c>
      <c r="F28" s="4">
        <v>35.97</v>
      </c>
      <c r="G28" s="4">
        <v>13.15</v>
      </c>
      <c r="H28" s="4">
        <v>18.42</v>
      </c>
      <c r="I28" s="4">
        <v>1.1</v>
      </c>
      <c r="J28" s="4"/>
      <c r="K28" s="4"/>
      <c r="L28" s="4"/>
      <c r="M28" s="4"/>
      <c r="N28" s="4"/>
      <c r="O28" s="4"/>
      <c r="P28" s="4"/>
      <c r="Q28" s="4"/>
      <c r="R28" s="4"/>
      <c r="S28" s="4">
        <v>3.3</v>
      </c>
      <c r="T28" s="4">
        <v>8.49</v>
      </c>
      <c r="U28" s="4">
        <v>2</v>
      </c>
      <c r="V28" s="4"/>
      <c r="W28" s="4"/>
      <c r="X28" s="4"/>
      <c r="Y28" s="4"/>
      <c r="Z28" s="4"/>
      <c r="AA28" s="4">
        <v>0.5</v>
      </c>
      <c r="AB28" s="4"/>
      <c r="AC28" s="4"/>
      <c r="AD28" s="4">
        <v>1.8</v>
      </c>
      <c r="AE28" s="4"/>
      <c r="AF28" s="4"/>
      <c r="AG28" s="4"/>
      <c r="AH28" s="4"/>
      <c r="AI28" s="4"/>
      <c r="AJ28" s="4">
        <v>0.4</v>
      </c>
      <c r="AK28" s="4"/>
      <c r="AL28" s="4"/>
      <c r="AM28" s="4"/>
      <c r="AN28" s="4"/>
      <c r="AO28" s="4"/>
      <c r="AP28" s="4"/>
      <c r="AQ28" s="4">
        <v>0.33</v>
      </c>
      <c r="AR28" s="4"/>
      <c r="AS28" s="4">
        <v>2.16</v>
      </c>
      <c r="AT28" s="4"/>
      <c r="AU28" s="4">
        <v>1.3</v>
      </c>
      <c r="AV28" s="4">
        <v>0.56</v>
      </c>
      <c r="AW28" s="4"/>
      <c r="AX28" s="4"/>
      <c r="AY28" s="4"/>
      <c r="AZ28" s="4"/>
      <c r="BA28" s="4">
        <v>0.37</v>
      </c>
      <c r="BB28" s="4"/>
      <c r="BC28" s="4"/>
      <c r="BD28" s="4"/>
      <c r="BE28" s="4"/>
      <c r="BF28" s="4"/>
      <c r="BG28" s="4">
        <v>0.18</v>
      </c>
      <c r="BH28" s="4"/>
      <c r="BI28" s="4"/>
      <c r="BJ28" s="4"/>
      <c r="BK28" s="4"/>
      <c r="BL28" s="4"/>
      <c r="BM28" s="4"/>
      <c r="BN28" s="4"/>
      <c r="BO28" s="22"/>
      <c r="BP28" s="22"/>
      <c r="BQ28" s="22"/>
      <c r="BR28" s="22"/>
      <c r="BS28" s="22"/>
      <c r="BT28" s="22"/>
      <c r="BU28" s="22"/>
      <c r="BV28" s="22"/>
      <c r="BW28" s="22"/>
      <c r="BX28" s="22"/>
      <c r="BY28" s="22"/>
      <c r="BZ28" s="22"/>
      <c r="CA28" s="22"/>
      <c r="CB28" s="22"/>
      <c r="CC28" s="22"/>
    </row>
    <row r="29" spans="1:81" ht="14.25">
      <c r="A29" s="35"/>
      <c r="B29" s="35"/>
      <c r="C29" s="35"/>
      <c r="D29" s="15" t="s">
        <v>115</v>
      </c>
      <c r="E29" s="4">
        <v>8</v>
      </c>
      <c r="F29" s="4"/>
      <c r="G29" s="4"/>
      <c r="H29" s="4"/>
      <c r="I29" s="4"/>
      <c r="J29" s="4"/>
      <c r="K29" s="4"/>
      <c r="L29" s="4"/>
      <c r="M29" s="4"/>
      <c r="N29" s="4"/>
      <c r="O29" s="4"/>
      <c r="P29" s="4"/>
      <c r="Q29" s="4"/>
      <c r="R29" s="4"/>
      <c r="S29" s="4"/>
      <c r="T29" s="4">
        <v>8</v>
      </c>
      <c r="U29" s="4"/>
      <c r="V29" s="4">
        <v>6</v>
      </c>
      <c r="W29" s="4"/>
      <c r="X29" s="4"/>
      <c r="Y29" s="4"/>
      <c r="Z29" s="4"/>
      <c r="AA29" s="4"/>
      <c r="AB29" s="4"/>
      <c r="AC29" s="4"/>
      <c r="AD29" s="4"/>
      <c r="AE29" s="4"/>
      <c r="AF29" s="4"/>
      <c r="AG29" s="4"/>
      <c r="AH29" s="4"/>
      <c r="AI29" s="4"/>
      <c r="AJ29" s="4"/>
      <c r="AK29" s="4"/>
      <c r="AL29" s="4"/>
      <c r="AM29" s="4"/>
      <c r="AN29" s="4">
        <v>2</v>
      </c>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22"/>
      <c r="BP29" s="22"/>
      <c r="BQ29" s="22"/>
      <c r="BR29" s="22"/>
      <c r="BS29" s="22"/>
      <c r="BT29" s="22"/>
      <c r="BU29" s="22"/>
      <c r="BV29" s="22"/>
      <c r="BW29" s="22"/>
      <c r="BX29" s="22"/>
      <c r="BY29" s="22"/>
      <c r="BZ29" s="22"/>
      <c r="CA29" s="22"/>
      <c r="CB29" s="22"/>
      <c r="CC29" s="22"/>
    </row>
    <row r="30" spans="1:81" ht="14.25">
      <c r="A30" s="35" t="s">
        <v>113</v>
      </c>
      <c r="B30" s="35" t="s">
        <v>88</v>
      </c>
      <c r="C30" s="35" t="s">
        <v>88</v>
      </c>
      <c r="D30" s="15" t="s">
        <v>116</v>
      </c>
      <c r="E30" s="4">
        <v>8</v>
      </c>
      <c r="F30" s="4"/>
      <c r="G30" s="4"/>
      <c r="H30" s="4"/>
      <c r="I30" s="4"/>
      <c r="J30" s="4"/>
      <c r="K30" s="4"/>
      <c r="L30" s="4"/>
      <c r="M30" s="4"/>
      <c r="N30" s="4"/>
      <c r="O30" s="4"/>
      <c r="P30" s="4"/>
      <c r="Q30" s="4"/>
      <c r="R30" s="4"/>
      <c r="S30" s="4"/>
      <c r="T30" s="4">
        <v>8</v>
      </c>
      <c r="U30" s="4"/>
      <c r="V30" s="4">
        <v>6</v>
      </c>
      <c r="W30" s="4"/>
      <c r="X30" s="4"/>
      <c r="Y30" s="4"/>
      <c r="Z30" s="4"/>
      <c r="AA30" s="4"/>
      <c r="AB30" s="4"/>
      <c r="AC30" s="4"/>
      <c r="AD30" s="4"/>
      <c r="AE30" s="4"/>
      <c r="AF30" s="4"/>
      <c r="AG30" s="4"/>
      <c r="AH30" s="4"/>
      <c r="AI30" s="4"/>
      <c r="AJ30" s="4"/>
      <c r="AK30" s="4"/>
      <c r="AL30" s="4"/>
      <c r="AM30" s="4"/>
      <c r="AN30" s="4">
        <v>2</v>
      </c>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22"/>
      <c r="BP30" s="22"/>
      <c r="BQ30" s="22"/>
      <c r="BR30" s="22"/>
      <c r="BS30" s="22"/>
      <c r="BT30" s="22"/>
      <c r="BU30" s="22"/>
      <c r="BV30" s="22"/>
      <c r="BW30" s="22"/>
      <c r="BX30" s="22"/>
      <c r="BY30" s="22"/>
      <c r="BZ30" s="22"/>
      <c r="CA30" s="22"/>
      <c r="CB30" s="22"/>
      <c r="CC30" s="22"/>
    </row>
    <row r="31" spans="1:81" ht="14.25">
      <c r="A31" s="35"/>
      <c r="B31" s="35"/>
      <c r="C31" s="35"/>
      <c r="D31" s="15" t="s">
        <v>90</v>
      </c>
      <c r="E31" s="4">
        <v>6.63</v>
      </c>
      <c r="F31" s="4">
        <v>6.63</v>
      </c>
      <c r="G31" s="4"/>
      <c r="H31" s="4"/>
      <c r="I31" s="4"/>
      <c r="J31" s="4"/>
      <c r="K31" s="4"/>
      <c r="L31" s="4">
        <v>4.73</v>
      </c>
      <c r="M31" s="4">
        <v>1.89</v>
      </c>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22"/>
      <c r="BP31" s="22"/>
      <c r="BQ31" s="22"/>
      <c r="BR31" s="22"/>
      <c r="BS31" s="22"/>
      <c r="BT31" s="22"/>
      <c r="BU31" s="22"/>
      <c r="BV31" s="22"/>
      <c r="BW31" s="22"/>
      <c r="BX31" s="22"/>
      <c r="BY31" s="22"/>
      <c r="BZ31" s="22"/>
      <c r="CA31" s="22"/>
      <c r="CB31" s="22"/>
      <c r="CC31" s="22"/>
    </row>
    <row r="32" spans="1:81" ht="14.25">
      <c r="A32" s="35"/>
      <c r="B32" s="35"/>
      <c r="C32" s="35"/>
      <c r="D32" s="15" t="s">
        <v>91</v>
      </c>
      <c r="E32" s="4">
        <v>6.63</v>
      </c>
      <c r="F32" s="4">
        <v>6.63</v>
      </c>
      <c r="G32" s="4"/>
      <c r="H32" s="4"/>
      <c r="I32" s="4"/>
      <c r="J32" s="4"/>
      <c r="K32" s="4"/>
      <c r="L32" s="4">
        <v>4.73</v>
      </c>
      <c r="M32" s="4">
        <v>1.89</v>
      </c>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22"/>
      <c r="BP32" s="22"/>
      <c r="BQ32" s="22"/>
      <c r="BR32" s="22"/>
      <c r="BS32" s="22"/>
      <c r="BT32" s="22"/>
      <c r="BU32" s="22"/>
      <c r="BV32" s="22"/>
      <c r="BW32" s="22"/>
      <c r="BX32" s="22"/>
      <c r="BY32" s="22"/>
      <c r="BZ32" s="22"/>
      <c r="CA32" s="22"/>
      <c r="CB32" s="22"/>
      <c r="CC32" s="22"/>
    </row>
    <row r="33" spans="1:81" ht="22.5">
      <c r="A33" s="35" t="s">
        <v>92</v>
      </c>
      <c r="B33" s="35" t="s">
        <v>93</v>
      </c>
      <c r="C33" s="35" t="s">
        <v>93</v>
      </c>
      <c r="D33" s="15" t="s">
        <v>94</v>
      </c>
      <c r="E33" s="4">
        <v>4.73</v>
      </c>
      <c r="F33" s="4">
        <v>4.73</v>
      </c>
      <c r="G33" s="4"/>
      <c r="H33" s="4"/>
      <c r="I33" s="4"/>
      <c r="J33" s="4"/>
      <c r="K33" s="4"/>
      <c r="L33" s="4">
        <v>4.73</v>
      </c>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22"/>
      <c r="BP33" s="22"/>
      <c r="BQ33" s="22"/>
      <c r="BR33" s="22"/>
      <c r="BS33" s="22"/>
      <c r="BT33" s="22"/>
      <c r="BU33" s="22"/>
      <c r="BV33" s="22"/>
      <c r="BW33" s="22"/>
      <c r="BX33" s="22"/>
      <c r="BY33" s="22"/>
      <c r="BZ33" s="22"/>
      <c r="CA33" s="22"/>
      <c r="CB33" s="22"/>
      <c r="CC33" s="22"/>
    </row>
    <row r="34" spans="1:81" ht="22.5">
      <c r="A34" s="35" t="s">
        <v>92</v>
      </c>
      <c r="B34" s="35" t="s">
        <v>93</v>
      </c>
      <c r="C34" s="35" t="s">
        <v>95</v>
      </c>
      <c r="D34" s="15" t="s">
        <v>96</v>
      </c>
      <c r="E34" s="4">
        <v>1.89</v>
      </c>
      <c r="F34" s="4">
        <v>1.89</v>
      </c>
      <c r="G34" s="4"/>
      <c r="H34" s="4"/>
      <c r="I34" s="4"/>
      <c r="J34" s="4"/>
      <c r="K34" s="4"/>
      <c r="L34" s="4"/>
      <c r="M34" s="4">
        <v>1.89</v>
      </c>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22"/>
      <c r="BP34" s="22"/>
      <c r="BQ34" s="22"/>
      <c r="BR34" s="22"/>
      <c r="BS34" s="22"/>
      <c r="BT34" s="22"/>
      <c r="BU34" s="22"/>
      <c r="BV34" s="22"/>
      <c r="BW34" s="22"/>
      <c r="BX34" s="22"/>
      <c r="BY34" s="22"/>
      <c r="BZ34" s="22"/>
      <c r="CA34" s="22"/>
      <c r="CB34" s="22"/>
      <c r="CC34" s="22"/>
    </row>
    <row r="35" spans="1:81" ht="14.25">
      <c r="A35" s="35"/>
      <c r="B35" s="35"/>
      <c r="C35" s="35"/>
      <c r="D35" s="15" t="s">
        <v>97</v>
      </c>
      <c r="E35" s="4">
        <v>1.78</v>
      </c>
      <c r="F35" s="4">
        <v>1.78</v>
      </c>
      <c r="G35" s="4"/>
      <c r="H35" s="4"/>
      <c r="I35" s="4"/>
      <c r="J35" s="4"/>
      <c r="K35" s="4"/>
      <c r="L35" s="4"/>
      <c r="M35" s="4"/>
      <c r="N35" s="4">
        <v>1.66</v>
      </c>
      <c r="O35" s="4"/>
      <c r="P35" s="4">
        <v>0.12</v>
      </c>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22"/>
      <c r="BP35" s="22"/>
      <c r="BQ35" s="22"/>
      <c r="BR35" s="22"/>
      <c r="BS35" s="22"/>
      <c r="BT35" s="22"/>
      <c r="BU35" s="22"/>
      <c r="BV35" s="22"/>
      <c r="BW35" s="22"/>
      <c r="BX35" s="22"/>
      <c r="BY35" s="22"/>
      <c r="BZ35" s="22"/>
      <c r="CA35" s="22"/>
      <c r="CB35" s="22"/>
      <c r="CC35" s="22"/>
    </row>
    <row r="36" spans="1:81" ht="14.25">
      <c r="A36" s="35"/>
      <c r="B36" s="35"/>
      <c r="C36" s="35"/>
      <c r="D36" s="15" t="s">
        <v>98</v>
      </c>
      <c r="E36" s="4">
        <v>1.78</v>
      </c>
      <c r="F36" s="4">
        <v>1.78</v>
      </c>
      <c r="G36" s="4"/>
      <c r="H36" s="4"/>
      <c r="I36" s="4"/>
      <c r="J36" s="4"/>
      <c r="K36" s="4"/>
      <c r="L36" s="4"/>
      <c r="M36" s="4"/>
      <c r="N36" s="4">
        <v>1.66</v>
      </c>
      <c r="O36" s="4"/>
      <c r="P36" s="4">
        <v>0.12</v>
      </c>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22"/>
      <c r="BP36" s="22"/>
      <c r="BQ36" s="22"/>
      <c r="BR36" s="22"/>
      <c r="BS36" s="22"/>
      <c r="BT36" s="22"/>
      <c r="BU36" s="22"/>
      <c r="BV36" s="22"/>
      <c r="BW36" s="22"/>
      <c r="BX36" s="22"/>
      <c r="BY36" s="22"/>
      <c r="BZ36" s="22"/>
      <c r="CA36" s="22"/>
      <c r="CB36" s="22"/>
      <c r="CC36" s="22"/>
    </row>
    <row r="37" spans="1:81" ht="14.25">
      <c r="A37" s="35" t="s">
        <v>99</v>
      </c>
      <c r="B37" s="35" t="s">
        <v>100</v>
      </c>
      <c r="C37" s="35" t="s">
        <v>86</v>
      </c>
      <c r="D37" s="15" t="s">
        <v>101</v>
      </c>
      <c r="E37" s="4">
        <v>1.66</v>
      </c>
      <c r="F37" s="4">
        <v>1.66</v>
      </c>
      <c r="G37" s="4"/>
      <c r="H37" s="4"/>
      <c r="I37" s="4"/>
      <c r="J37" s="4"/>
      <c r="K37" s="4"/>
      <c r="L37" s="4"/>
      <c r="M37" s="4"/>
      <c r="N37" s="4">
        <v>1.66</v>
      </c>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22"/>
      <c r="BP37" s="22"/>
      <c r="BQ37" s="22"/>
      <c r="BR37" s="22"/>
      <c r="BS37" s="22"/>
      <c r="BT37" s="22"/>
      <c r="BU37" s="22"/>
      <c r="BV37" s="22"/>
      <c r="BW37" s="22"/>
      <c r="BX37" s="22"/>
      <c r="BY37" s="22"/>
      <c r="BZ37" s="22"/>
      <c r="CA37" s="22"/>
      <c r="CB37" s="22"/>
      <c r="CC37" s="22"/>
    </row>
    <row r="38" spans="1:81" ht="22.5">
      <c r="A38" s="35" t="s">
        <v>99</v>
      </c>
      <c r="B38" s="35" t="s">
        <v>100</v>
      </c>
      <c r="C38" s="35" t="s">
        <v>88</v>
      </c>
      <c r="D38" s="15" t="s">
        <v>104</v>
      </c>
      <c r="E38" s="4">
        <v>0.12</v>
      </c>
      <c r="F38" s="4">
        <v>0.12</v>
      </c>
      <c r="G38" s="4"/>
      <c r="H38" s="4"/>
      <c r="I38" s="4"/>
      <c r="J38" s="4"/>
      <c r="K38" s="4"/>
      <c r="L38" s="4"/>
      <c r="M38" s="4"/>
      <c r="N38" s="4"/>
      <c r="O38" s="4"/>
      <c r="P38" s="4">
        <v>0.12</v>
      </c>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22"/>
      <c r="BP38" s="22"/>
      <c r="BQ38" s="22"/>
      <c r="BR38" s="22"/>
      <c r="BS38" s="22"/>
      <c r="BT38" s="22"/>
      <c r="BU38" s="22"/>
      <c r="BV38" s="22"/>
      <c r="BW38" s="22"/>
      <c r="BX38" s="22"/>
      <c r="BY38" s="22"/>
      <c r="BZ38" s="22"/>
      <c r="CA38" s="22"/>
      <c r="CB38" s="22"/>
      <c r="CC38" s="22"/>
    </row>
    <row r="39" spans="1:81" ht="14.25">
      <c r="A39" s="35"/>
      <c r="B39" s="35"/>
      <c r="C39" s="35"/>
      <c r="D39" s="15" t="s">
        <v>105</v>
      </c>
      <c r="E39" s="4">
        <v>4.64</v>
      </c>
      <c r="F39" s="4">
        <v>4.64</v>
      </c>
      <c r="G39" s="4"/>
      <c r="H39" s="4"/>
      <c r="I39" s="4"/>
      <c r="J39" s="4"/>
      <c r="K39" s="4"/>
      <c r="L39" s="4"/>
      <c r="M39" s="4"/>
      <c r="N39" s="4"/>
      <c r="O39" s="4"/>
      <c r="P39" s="4"/>
      <c r="Q39" s="4">
        <v>4.64</v>
      </c>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22"/>
      <c r="BP39" s="22"/>
      <c r="BQ39" s="22"/>
      <c r="BR39" s="22"/>
      <c r="BS39" s="22"/>
      <c r="BT39" s="22"/>
      <c r="BU39" s="22"/>
      <c r="BV39" s="22"/>
      <c r="BW39" s="22"/>
      <c r="BX39" s="22"/>
      <c r="BY39" s="22"/>
      <c r="BZ39" s="22"/>
      <c r="CA39" s="22"/>
      <c r="CB39" s="22"/>
      <c r="CC39" s="22"/>
    </row>
    <row r="40" spans="1:81" ht="14.25">
      <c r="A40" s="35"/>
      <c r="B40" s="35"/>
      <c r="C40" s="35"/>
      <c r="D40" s="15" t="s">
        <v>106</v>
      </c>
      <c r="E40" s="4">
        <v>4.64</v>
      </c>
      <c r="F40" s="4">
        <v>4.64</v>
      </c>
      <c r="G40" s="4"/>
      <c r="H40" s="4"/>
      <c r="I40" s="4"/>
      <c r="J40" s="4"/>
      <c r="K40" s="4"/>
      <c r="L40" s="4"/>
      <c r="M40" s="4"/>
      <c r="N40" s="4"/>
      <c r="O40" s="4"/>
      <c r="P40" s="4"/>
      <c r="Q40" s="4">
        <v>4.64</v>
      </c>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22"/>
      <c r="BP40" s="22"/>
      <c r="BQ40" s="22"/>
      <c r="BR40" s="22"/>
      <c r="BS40" s="22"/>
      <c r="BT40" s="22"/>
      <c r="BU40" s="22"/>
      <c r="BV40" s="22"/>
      <c r="BW40" s="22"/>
      <c r="BX40" s="22"/>
      <c r="BY40" s="22"/>
      <c r="BZ40" s="22"/>
      <c r="CA40" s="22"/>
      <c r="CB40" s="22"/>
      <c r="CC40" s="22"/>
    </row>
    <row r="41" spans="1:81" ht="14.25">
      <c r="A41" s="35" t="s">
        <v>107</v>
      </c>
      <c r="B41" s="35" t="s">
        <v>102</v>
      </c>
      <c r="C41" s="35" t="s">
        <v>86</v>
      </c>
      <c r="D41" s="15" t="s">
        <v>108</v>
      </c>
      <c r="E41" s="4">
        <v>4.64</v>
      </c>
      <c r="F41" s="4">
        <v>4.64</v>
      </c>
      <c r="G41" s="4"/>
      <c r="H41" s="4"/>
      <c r="I41" s="4"/>
      <c r="J41" s="4"/>
      <c r="K41" s="4"/>
      <c r="L41" s="4"/>
      <c r="M41" s="4"/>
      <c r="N41" s="4"/>
      <c r="O41" s="4"/>
      <c r="P41" s="4"/>
      <c r="Q41" s="4">
        <v>4.64</v>
      </c>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22"/>
      <c r="BP41" s="22"/>
      <c r="BQ41" s="22"/>
      <c r="BR41" s="22"/>
      <c r="BS41" s="22"/>
      <c r="BT41" s="22"/>
      <c r="BU41" s="22"/>
      <c r="BV41" s="22"/>
      <c r="BW41" s="22"/>
      <c r="BX41" s="22"/>
      <c r="BY41" s="22"/>
      <c r="BZ41" s="22"/>
      <c r="CA41" s="22"/>
      <c r="CB41" s="22"/>
      <c r="CC41" s="22"/>
    </row>
    <row r="42" spans="1:81" ht="14.25">
      <c r="A42" s="35"/>
      <c r="B42" s="35"/>
      <c r="C42" s="35"/>
      <c r="D42" s="15"/>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22"/>
      <c r="BP42" s="22"/>
      <c r="BQ42" s="22"/>
      <c r="BR42" s="22"/>
      <c r="BS42" s="22"/>
      <c r="BT42" s="22"/>
      <c r="BU42" s="22"/>
      <c r="BV42" s="22"/>
      <c r="BW42" s="22"/>
      <c r="BX42" s="22"/>
      <c r="BY42" s="22"/>
      <c r="BZ42" s="22"/>
      <c r="CA42" s="22"/>
      <c r="CB42" s="22"/>
      <c r="CC42" s="22"/>
    </row>
  </sheetData>
  <mergeCells count="79">
    <mergeCell ref="G5:G6"/>
    <mergeCell ref="H5:H6"/>
    <mergeCell ref="A4:D4"/>
    <mergeCell ref="D5:D6"/>
    <mergeCell ref="E4:E6"/>
    <mergeCell ref="F5:F6"/>
    <mergeCell ref="S5:S6"/>
    <mergeCell ref="T5:T6"/>
    <mergeCell ref="I5:I6"/>
    <mergeCell ref="J5:J6"/>
    <mergeCell ref="K5:K6"/>
    <mergeCell ref="L5:L6"/>
    <mergeCell ref="M5:M6"/>
    <mergeCell ref="N5:N6"/>
    <mergeCell ref="O5:O6"/>
    <mergeCell ref="P5:P6"/>
    <mergeCell ref="Q5:Q6"/>
    <mergeCell ref="R5:R6"/>
    <mergeCell ref="AE5:AE6"/>
    <mergeCell ref="AF5:AF6"/>
    <mergeCell ref="U5:U6"/>
    <mergeCell ref="V5:V6"/>
    <mergeCell ref="W5:W6"/>
    <mergeCell ref="X5:X6"/>
    <mergeCell ref="Y5:Y6"/>
    <mergeCell ref="Z5:Z6"/>
    <mergeCell ref="AA5:AA6"/>
    <mergeCell ref="AB5:AB6"/>
    <mergeCell ref="AC5:AC6"/>
    <mergeCell ref="AD5:AD6"/>
    <mergeCell ref="AG5:AG6"/>
    <mergeCell ref="AH5:AH6"/>
    <mergeCell ref="AI5:AI6"/>
    <mergeCell ref="AJ5:AJ6"/>
    <mergeCell ref="AO5:AO6"/>
    <mergeCell ref="AP5:AP6"/>
    <mergeCell ref="AQ5:AQ6"/>
    <mergeCell ref="AR5:AR6"/>
    <mergeCell ref="AK5:AK6"/>
    <mergeCell ref="AL5:AL6"/>
    <mergeCell ref="AM5:AM6"/>
    <mergeCell ref="AN5:AN6"/>
    <mergeCell ref="BC5:BC6"/>
    <mergeCell ref="BD5:BD6"/>
    <mergeCell ref="AS5:AS6"/>
    <mergeCell ref="AT5:AT6"/>
    <mergeCell ref="AU5:AU6"/>
    <mergeCell ref="AV5:AV6"/>
    <mergeCell ref="AW5:AW6"/>
    <mergeCell ref="AX5:AX6"/>
    <mergeCell ref="AY5:AY6"/>
    <mergeCell ref="AZ5:AZ6"/>
    <mergeCell ref="BA5:BA6"/>
    <mergeCell ref="BB5:BB6"/>
    <mergeCell ref="BK5:BK6"/>
    <mergeCell ref="BL5:BL6"/>
    <mergeCell ref="BE5:BE6"/>
    <mergeCell ref="BF5:BF6"/>
    <mergeCell ref="BG5:BG6"/>
    <mergeCell ref="BH5:BH6"/>
    <mergeCell ref="BI5:BI6"/>
    <mergeCell ref="BJ5:BJ6"/>
    <mergeCell ref="CB5:CB6"/>
    <mergeCell ref="CC5:CC6"/>
    <mergeCell ref="BT5:BT6"/>
    <mergeCell ref="BU5:BU6"/>
    <mergeCell ref="BX5:BX6"/>
    <mergeCell ref="BY5:BY6"/>
    <mergeCell ref="BZ5:BZ6"/>
    <mergeCell ref="CA5:CA6"/>
    <mergeCell ref="BM5:BM6"/>
    <mergeCell ref="BN5:BN6"/>
    <mergeCell ref="BO5:BO6"/>
    <mergeCell ref="BP5:BP6"/>
    <mergeCell ref="BQ5:BQ6"/>
    <mergeCell ref="BR5:BR6"/>
    <mergeCell ref="BV5:BV6"/>
    <mergeCell ref="BW5:BW6"/>
    <mergeCell ref="BS5:BS6"/>
  </mergeCells>
  <printOptions/>
  <pageMargins left="0.7" right="0.7" top="0.75" bottom="0.75" header="0.3" footer="0.3"/>
  <pageSetup fitToHeight="1" fitToWidth="1" horizontalDpi="600" verticalDpi="600" orientation="landscape"/>
</worksheet>
</file>

<file path=xl/worksheets/sheet8.xml><?xml version="1.0" encoding="utf-8"?>
<worksheet xmlns="http://schemas.openxmlformats.org/spreadsheetml/2006/main" xmlns:r="http://schemas.openxmlformats.org/officeDocument/2006/relationships">
  <sheetPr>
    <pageSetUpPr fitToPage="1"/>
  </sheetPr>
  <dimension ref="A1:F53"/>
  <sheetViews>
    <sheetView workbookViewId="0" topLeftCell="A1">
      <selection activeCell="A1" sqref="A1"/>
    </sheetView>
  </sheetViews>
  <sheetFormatPr defaultColWidth="8.796875" defaultRowHeight="15"/>
  <cols>
    <col min="1" max="2" width="4.5" style="0" customWidth="1"/>
    <col min="3" max="3" width="58.3984375" style="0" customWidth="1"/>
    <col min="4" max="6" width="17.59765625" style="0" customWidth="1"/>
  </cols>
  <sheetData>
    <row r="1" spans="1:6" ht="14.25">
      <c r="A1" s="11"/>
      <c r="B1" s="11"/>
      <c r="C1" s="68"/>
      <c r="D1" s="11"/>
      <c r="E1" s="11"/>
      <c r="F1" s="44" t="s">
        <v>288</v>
      </c>
    </row>
    <row r="2" spans="1:6" ht="22.5">
      <c r="A2" s="1" t="s">
        <v>285</v>
      </c>
      <c r="B2" s="49"/>
      <c r="C2" s="49"/>
      <c r="D2" s="49"/>
      <c r="E2" s="49"/>
      <c r="F2" s="49"/>
    </row>
    <row r="3" spans="1:6" ht="14.25">
      <c r="A3" s="14" t="s">
        <v>54</v>
      </c>
      <c r="B3" s="14"/>
      <c r="C3" s="14"/>
      <c r="D3" s="5"/>
      <c r="E3" s="5"/>
      <c r="F3" s="27" t="s">
        <v>53</v>
      </c>
    </row>
    <row r="4" spans="1:6" ht="14.25">
      <c r="A4" s="85" t="s">
        <v>286</v>
      </c>
      <c r="B4" s="85"/>
      <c r="C4" s="9"/>
      <c r="D4" s="121" t="s">
        <v>119</v>
      </c>
      <c r="E4" s="121"/>
      <c r="F4" s="121"/>
    </row>
    <row r="5" spans="1:6" ht="14.25">
      <c r="A5" s="26" t="s">
        <v>56</v>
      </c>
      <c r="B5" s="104"/>
      <c r="C5" s="121" t="s">
        <v>207</v>
      </c>
      <c r="D5" s="121" t="s">
        <v>62</v>
      </c>
      <c r="E5" s="125" t="s">
        <v>287</v>
      </c>
      <c r="F5" s="135" t="s">
        <v>289</v>
      </c>
    </row>
    <row r="6" spans="1:6" ht="14.25">
      <c r="A6" s="29" t="s">
        <v>57</v>
      </c>
      <c r="B6" s="41" t="s">
        <v>58</v>
      </c>
      <c r="C6" s="122"/>
      <c r="D6" s="122"/>
      <c r="E6" s="126"/>
      <c r="F6" s="138"/>
    </row>
    <row r="7" spans="1:6" ht="14.25">
      <c r="A7" s="15"/>
      <c r="B7" s="15"/>
      <c r="C7" s="35" t="s">
        <v>62</v>
      </c>
      <c r="D7" s="20">
        <v>776.58</v>
      </c>
      <c r="E7" s="12">
        <v>648.2</v>
      </c>
      <c r="F7" s="16">
        <v>128.38</v>
      </c>
    </row>
    <row r="8" spans="1:6" ht="14.25">
      <c r="A8" s="15"/>
      <c r="B8" s="15"/>
      <c r="C8" s="35" t="s">
        <v>290</v>
      </c>
      <c r="D8" s="20">
        <v>596</v>
      </c>
      <c r="E8" s="12">
        <v>596</v>
      </c>
      <c r="F8" s="16"/>
    </row>
    <row r="9" spans="1:6" ht="14.25">
      <c r="A9" s="15" t="s">
        <v>291</v>
      </c>
      <c r="B9" s="15" t="s">
        <v>86</v>
      </c>
      <c r="C9" s="35" t="s">
        <v>292</v>
      </c>
      <c r="D9" s="20">
        <v>142.18</v>
      </c>
      <c r="E9" s="12">
        <v>142.18</v>
      </c>
      <c r="F9" s="16"/>
    </row>
    <row r="10" spans="1:6" ht="14.25">
      <c r="A10" s="15" t="s">
        <v>291</v>
      </c>
      <c r="B10" s="15" t="s">
        <v>102</v>
      </c>
      <c r="C10" s="35" t="s">
        <v>293</v>
      </c>
      <c r="D10" s="20">
        <v>250.85</v>
      </c>
      <c r="E10" s="12">
        <v>250.85</v>
      </c>
      <c r="F10" s="16"/>
    </row>
    <row r="11" spans="1:6" ht="14.25">
      <c r="A11" s="15" t="s">
        <v>291</v>
      </c>
      <c r="B11" s="15" t="s">
        <v>85</v>
      </c>
      <c r="C11" s="35" t="s">
        <v>294</v>
      </c>
      <c r="D11" s="20">
        <v>11.4</v>
      </c>
      <c r="E11" s="12">
        <v>11.4</v>
      </c>
      <c r="F11" s="16"/>
    </row>
    <row r="12" spans="1:6" ht="14.25">
      <c r="A12" s="15" t="s">
        <v>291</v>
      </c>
      <c r="B12" s="15" t="s">
        <v>295</v>
      </c>
      <c r="C12" s="35" t="s">
        <v>296</v>
      </c>
      <c r="D12" s="20">
        <v>5.17</v>
      </c>
      <c r="E12" s="12">
        <v>5.17</v>
      </c>
      <c r="F12" s="16"/>
    </row>
    <row r="13" spans="1:6" ht="14.25">
      <c r="A13" s="15" t="s">
        <v>291</v>
      </c>
      <c r="B13" s="15" t="s">
        <v>190</v>
      </c>
      <c r="C13" s="35" t="s">
        <v>297</v>
      </c>
      <c r="D13" s="20">
        <v>56.72</v>
      </c>
      <c r="E13" s="12">
        <v>56.72</v>
      </c>
      <c r="F13" s="16"/>
    </row>
    <row r="14" spans="1:6" ht="14.25">
      <c r="A14" s="15" t="s">
        <v>291</v>
      </c>
      <c r="B14" s="15" t="s">
        <v>192</v>
      </c>
      <c r="C14" s="35" t="s">
        <v>298</v>
      </c>
      <c r="D14" s="20">
        <v>22.69</v>
      </c>
      <c r="E14" s="12">
        <v>22.69</v>
      </c>
      <c r="F14" s="16"/>
    </row>
    <row r="15" spans="1:6" ht="14.25">
      <c r="A15" s="15" t="s">
        <v>291</v>
      </c>
      <c r="B15" s="15" t="s">
        <v>299</v>
      </c>
      <c r="C15" s="35" t="s">
        <v>300</v>
      </c>
      <c r="D15" s="20">
        <v>19.85</v>
      </c>
      <c r="E15" s="12">
        <v>19.85</v>
      </c>
      <c r="F15" s="16"/>
    </row>
    <row r="16" spans="1:6" ht="14.25">
      <c r="A16" s="15" t="s">
        <v>291</v>
      </c>
      <c r="B16" s="15" t="s">
        <v>301</v>
      </c>
      <c r="C16" s="35" t="s">
        <v>302</v>
      </c>
      <c r="D16" s="20">
        <v>1.5</v>
      </c>
      <c r="E16" s="12">
        <v>1.5</v>
      </c>
      <c r="F16" s="16"/>
    </row>
    <row r="17" spans="1:6" ht="14.25">
      <c r="A17" s="15" t="s">
        <v>291</v>
      </c>
      <c r="B17" s="15" t="s">
        <v>303</v>
      </c>
      <c r="C17" s="35" t="s">
        <v>181</v>
      </c>
      <c r="D17" s="20">
        <v>59.24</v>
      </c>
      <c r="E17" s="12">
        <v>59.24</v>
      </c>
      <c r="F17" s="16"/>
    </row>
    <row r="18" spans="1:6" ht="14.25">
      <c r="A18" s="15" t="s">
        <v>291</v>
      </c>
      <c r="B18" s="15" t="s">
        <v>88</v>
      </c>
      <c r="C18" s="35" t="s">
        <v>182</v>
      </c>
      <c r="D18" s="20">
        <v>26.4</v>
      </c>
      <c r="E18" s="12">
        <v>26.4</v>
      </c>
      <c r="F18" s="16"/>
    </row>
    <row r="19" spans="1:6" ht="14.25">
      <c r="A19" s="15"/>
      <c r="B19" s="15"/>
      <c r="C19" s="35" t="s">
        <v>304</v>
      </c>
      <c r="D19" s="20">
        <v>119.89</v>
      </c>
      <c r="E19" s="12"/>
      <c r="F19" s="16">
        <v>119.89</v>
      </c>
    </row>
    <row r="20" spans="1:6" ht="14.25">
      <c r="A20" s="15" t="s">
        <v>305</v>
      </c>
      <c r="B20" s="15" t="s">
        <v>86</v>
      </c>
      <c r="C20" s="35" t="s">
        <v>306</v>
      </c>
      <c r="D20" s="20">
        <v>20</v>
      </c>
      <c r="E20" s="12"/>
      <c r="F20" s="16">
        <v>20</v>
      </c>
    </row>
    <row r="21" spans="1:6" ht="14.25">
      <c r="A21" s="15" t="s">
        <v>305</v>
      </c>
      <c r="B21" s="15" t="s">
        <v>102</v>
      </c>
      <c r="C21" s="35" t="s">
        <v>307</v>
      </c>
      <c r="D21" s="20">
        <v>5</v>
      </c>
      <c r="E21" s="12"/>
      <c r="F21" s="16">
        <v>5</v>
      </c>
    </row>
    <row r="22" spans="1:6" ht="14.25">
      <c r="A22" s="15" t="s">
        <v>305</v>
      </c>
      <c r="B22" s="15" t="s">
        <v>308</v>
      </c>
      <c r="C22" s="35" t="s">
        <v>309</v>
      </c>
      <c r="D22" s="20">
        <v>0.3</v>
      </c>
      <c r="E22" s="12"/>
      <c r="F22" s="16">
        <v>0.3</v>
      </c>
    </row>
    <row r="23" spans="1:6" ht="14.25">
      <c r="A23" s="15" t="s">
        <v>305</v>
      </c>
      <c r="B23" s="15" t="s">
        <v>295</v>
      </c>
      <c r="C23" s="35" t="s">
        <v>310</v>
      </c>
      <c r="D23" s="20">
        <v>8.5</v>
      </c>
      <c r="E23" s="12"/>
      <c r="F23" s="16">
        <v>8.5</v>
      </c>
    </row>
    <row r="24" spans="1:6" ht="14.25">
      <c r="A24" s="15" t="s">
        <v>305</v>
      </c>
      <c r="B24" s="15" t="s">
        <v>100</v>
      </c>
      <c r="C24" s="35" t="s">
        <v>311</v>
      </c>
      <c r="D24" s="20">
        <v>25.2</v>
      </c>
      <c r="E24" s="12"/>
      <c r="F24" s="16">
        <v>25.2</v>
      </c>
    </row>
    <row r="25" spans="1:6" ht="14.25">
      <c r="A25" s="15" t="s">
        <v>305</v>
      </c>
      <c r="B25" s="15" t="s">
        <v>312</v>
      </c>
      <c r="C25" s="35" t="s">
        <v>313</v>
      </c>
      <c r="D25" s="20">
        <v>3.55</v>
      </c>
      <c r="E25" s="12"/>
      <c r="F25" s="16">
        <v>3.55</v>
      </c>
    </row>
    <row r="26" spans="1:6" ht="14.25">
      <c r="A26" s="15" t="s">
        <v>305</v>
      </c>
      <c r="B26" s="15" t="s">
        <v>314</v>
      </c>
      <c r="C26" s="35" t="s">
        <v>191</v>
      </c>
      <c r="D26" s="20">
        <v>3</v>
      </c>
      <c r="E26" s="12"/>
      <c r="F26" s="16">
        <v>3</v>
      </c>
    </row>
    <row r="27" spans="1:6" ht="14.25">
      <c r="A27" s="15" t="s">
        <v>305</v>
      </c>
      <c r="B27" s="15" t="s">
        <v>315</v>
      </c>
      <c r="C27" s="35" t="s">
        <v>316</v>
      </c>
      <c r="D27" s="20">
        <v>29.34</v>
      </c>
      <c r="E27" s="12"/>
      <c r="F27" s="16">
        <v>29.34</v>
      </c>
    </row>
    <row r="28" spans="1:6" ht="14.25">
      <c r="A28" s="15" t="s">
        <v>305</v>
      </c>
      <c r="B28" s="15" t="s">
        <v>88</v>
      </c>
      <c r="C28" s="35" t="s">
        <v>194</v>
      </c>
      <c r="D28" s="20">
        <v>25</v>
      </c>
      <c r="E28" s="12"/>
      <c r="F28" s="16">
        <v>25</v>
      </c>
    </row>
    <row r="29" spans="1:6" ht="14.25">
      <c r="A29" s="15"/>
      <c r="B29" s="15"/>
      <c r="C29" s="35" t="s">
        <v>202</v>
      </c>
      <c r="D29" s="20">
        <v>2.63</v>
      </c>
      <c r="E29" s="12">
        <v>2.63</v>
      </c>
      <c r="F29" s="16"/>
    </row>
    <row r="30" spans="1:6" ht="14.25">
      <c r="A30" s="15" t="s">
        <v>317</v>
      </c>
      <c r="B30" s="15" t="s">
        <v>192</v>
      </c>
      <c r="C30" s="35" t="s">
        <v>318</v>
      </c>
      <c r="D30" s="20">
        <v>0.07</v>
      </c>
      <c r="E30" s="12">
        <v>0.07</v>
      </c>
      <c r="F30" s="16"/>
    </row>
    <row r="31" spans="1:6" ht="14.25">
      <c r="A31" s="15" t="s">
        <v>317</v>
      </c>
      <c r="B31" s="15" t="s">
        <v>88</v>
      </c>
      <c r="C31" s="35" t="s">
        <v>319</v>
      </c>
      <c r="D31" s="20">
        <v>2.56</v>
      </c>
      <c r="E31" s="12">
        <v>2.56</v>
      </c>
      <c r="F31" s="16"/>
    </row>
    <row r="32" spans="1:6" ht="14.25">
      <c r="A32" s="15"/>
      <c r="B32" s="15"/>
      <c r="C32" s="35" t="s">
        <v>290</v>
      </c>
      <c r="D32" s="20">
        <v>49.01</v>
      </c>
      <c r="E32" s="12">
        <v>49.01</v>
      </c>
      <c r="F32" s="16"/>
    </row>
    <row r="33" spans="1:6" ht="14.25">
      <c r="A33" s="15" t="s">
        <v>291</v>
      </c>
      <c r="B33" s="15" t="s">
        <v>86</v>
      </c>
      <c r="C33" s="35" t="s">
        <v>292</v>
      </c>
      <c r="D33" s="20">
        <v>13.15</v>
      </c>
      <c r="E33" s="12">
        <v>13.15</v>
      </c>
      <c r="F33" s="16"/>
    </row>
    <row r="34" spans="1:6" ht="14.25">
      <c r="A34" s="15" t="s">
        <v>291</v>
      </c>
      <c r="B34" s="15" t="s">
        <v>102</v>
      </c>
      <c r="C34" s="35" t="s">
        <v>293</v>
      </c>
      <c r="D34" s="20">
        <v>18.42</v>
      </c>
      <c r="E34" s="12">
        <v>18.42</v>
      </c>
      <c r="F34" s="16"/>
    </row>
    <row r="35" spans="1:6" ht="14.25">
      <c r="A35" s="15" t="s">
        <v>291</v>
      </c>
      <c r="B35" s="15" t="s">
        <v>85</v>
      </c>
      <c r="C35" s="35" t="s">
        <v>294</v>
      </c>
      <c r="D35" s="20">
        <v>1.1</v>
      </c>
      <c r="E35" s="12">
        <v>1.1</v>
      </c>
      <c r="F35" s="16"/>
    </row>
    <row r="36" spans="1:6" ht="14.25">
      <c r="A36" s="15" t="s">
        <v>291</v>
      </c>
      <c r="B36" s="15" t="s">
        <v>190</v>
      </c>
      <c r="C36" s="35" t="s">
        <v>297</v>
      </c>
      <c r="D36" s="20">
        <v>4.73</v>
      </c>
      <c r="E36" s="12">
        <v>4.73</v>
      </c>
      <c r="F36" s="16"/>
    </row>
    <row r="37" spans="1:6" ht="14.25">
      <c r="A37" s="15" t="s">
        <v>291</v>
      </c>
      <c r="B37" s="15" t="s">
        <v>192</v>
      </c>
      <c r="C37" s="35" t="s">
        <v>298</v>
      </c>
      <c r="D37" s="20">
        <v>1.89</v>
      </c>
      <c r="E37" s="12">
        <v>1.89</v>
      </c>
      <c r="F37" s="16"/>
    </row>
    <row r="38" spans="1:6" ht="14.25">
      <c r="A38" s="15" t="s">
        <v>291</v>
      </c>
      <c r="B38" s="15" t="s">
        <v>299</v>
      </c>
      <c r="C38" s="35" t="s">
        <v>300</v>
      </c>
      <c r="D38" s="20">
        <v>1.66</v>
      </c>
      <c r="E38" s="12">
        <v>1.66</v>
      </c>
      <c r="F38" s="16"/>
    </row>
    <row r="39" spans="1:6" ht="14.25">
      <c r="A39" s="15" t="s">
        <v>291</v>
      </c>
      <c r="B39" s="15" t="s">
        <v>301</v>
      </c>
      <c r="C39" s="35" t="s">
        <v>302</v>
      </c>
      <c r="D39" s="20">
        <v>0.12</v>
      </c>
      <c r="E39" s="12">
        <v>0.12</v>
      </c>
      <c r="F39" s="16"/>
    </row>
    <row r="40" spans="1:6" ht="14.25">
      <c r="A40" s="15" t="s">
        <v>291</v>
      </c>
      <c r="B40" s="15" t="s">
        <v>303</v>
      </c>
      <c r="C40" s="35" t="s">
        <v>181</v>
      </c>
      <c r="D40" s="20">
        <v>4.64</v>
      </c>
      <c r="E40" s="12">
        <v>4.64</v>
      </c>
      <c r="F40" s="16"/>
    </row>
    <row r="41" spans="1:6" ht="14.25">
      <c r="A41" s="15" t="s">
        <v>291</v>
      </c>
      <c r="B41" s="15" t="s">
        <v>88</v>
      </c>
      <c r="C41" s="35" t="s">
        <v>182</v>
      </c>
      <c r="D41" s="20">
        <v>3.3</v>
      </c>
      <c r="E41" s="12">
        <v>3.3</v>
      </c>
      <c r="F41" s="16"/>
    </row>
    <row r="42" spans="1:6" ht="14.25">
      <c r="A42" s="15"/>
      <c r="B42" s="15"/>
      <c r="C42" s="35" t="s">
        <v>304</v>
      </c>
      <c r="D42" s="20">
        <v>8.49</v>
      </c>
      <c r="E42" s="12"/>
      <c r="F42" s="16">
        <v>8.49</v>
      </c>
    </row>
    <row r="43" spans="1:6" ht="14.25">
      <c r="A43" s="15" t="s">
        <v>305</v>
      </c>
      <c r="B43" s="15" t="s">
        <v>86</v>
      </c>
      <c r="C43" s="35" t="s">
        <v>306</v>
      </c>
      <c r="D43" s="20">
        <v>2</v>
      </c>
      <c r="E43" s="12"/>
      <c r="F43" s="16">
        <v>2</v>
      </c>
    </row>
    <row r="44" spans="1:6" ht="14.25">
      <c r="A44" s="15" t="s">
        <v>305</v>
      </c>
      <c r="B44" s="15" t="s">
        <v>295</v>
      </c>
      <c r="C44" s="35" t="s">
        <v>310</v>
      </c>
      <c r="D44" s="20">
        <v>0.5</v>
      </c>
      <c r="E44" s="12"/>
      <c r="F44" s="16">
        <v>0.5</v>
      </c>
    </row>
    <row r="45" spans="1:6" ht="14.25">
      <c r="A45" s="15" t="s">
        <v>305</v>
      </c>
      <c r="B45" s="15" t="s">
        <v>100</v>
      </c>
      <c r="C45" s="35" t="s">
        <v>311</v>
      </c>
      <c r="D45" s="20">
        <v>1.8</v>
      </c>
      <c r="E45" s="12"/>
      <c r="F45" s="16">
        <v>1.8</v>
      </c>
    </row>
    <row r="46" spans="1:6" ht="14.25">
      <c r="A46" s="15" t="s">
        <v>305</v>
      </c>
      <c r="B46" s="15" t="s">
        <v>320</v>
      </c>
      <c r="C46" s="35" t="s">
        <v>189</v>
      </c>
      <c r="D46" s="20">
        <v>0.4</v>
      </c>
      <c r="E46" s="12"/>
      <c r="F46" s="16">
        <v>0.4</v>
      </c>
    </row>
    <row r="47" spans="1:6" ht="14.25">
      <c r="A47" s="15" t="s">
        <v>305</v>
      </c>
      <c r="B47" s="15" t="s">
        <v>312</v>
      </c>
      <c r="C47" s="35" t="s">
        <v>313</v>
      </c>
      <c r="D47" s="20">
        <v>0.33</v>
      </c>
      <c r="E47" s="12"/>
      <c r="F47" s="16">
        <v>0.33</v>
      </c>
    </row>
    <row r="48" spans="1:6" ht="14.25">
      <c r="A48" s="15" t="s">
        <v>305</v>
      </c>
      <c r="B48" s="15" t="s">
        <v>315</v>
      </c>
      <c r="C48" s="35" t="s">
        <v>316</v>
      </c>
      <c r="D48" s="20">
        <v>2.16</v>
      </c>
      <c r="E48" s="12"/>
      <c r="F48" s="16">
        <v>2.16</v>
      </c>
    </row>
    <row r="49" spans="1:6" ht="14.25">
      <c r="A49" s="15" t="s">
        <v>305</v>
      </c>
      <c r="B49" s="15" t="s">
        <v>88</v>
      </c>
      <c r="C49" s="35" t="s">
        <v>194</v>
      </c>
      <c r="D49" s="20">
        <v>1.3</v>
      </c>
      <c r="E49" s="12"/>
      <c r="F49" s="16">
        <v>1.3</v>
      </c>
    </row>
    <row r="50" spans="1:6" ht="14.25">
      <c r="A50" s="15"/>
      <c r="B50" s="15"/>
      <c r="C50" s="35" t="s">
        <v>202</v>
      </c>
      <c r="D50" s="20">
        <v>0.56</v>
      </c>
      <c r="E50" s="12">
        <v>0.56</v>
      </c>
      <c r="F50" s="16"/>
    </row>
    <row r="51" spans="1:6" ht="14.25">
      <c r="A51" s="15" t="s">
        <v>317</v>
      </c>
      <c r="B51" s="15" t="s">
        <v>93</v>
      </c>
      <c r="C51" s="35" t="s">
        <v>321</v>
      </c>
      <c r="D51" s="20">
        <v>0.37</v>
      </c>
      <c r="E51" s="12">
        <v>0.37</v>
      </c>
      <c r="F51" s="16"/>
    </row>
    <row r="52" spans="1:6" ht="14.25">
      <c r="A52" s="15" t="s">
        <v>317</v>
      </c>
      <c r="B52" s="15" t="s">
        <v>88</v>
      </c>
      <c r="C52" s="35" t="s">
        <v>319</v>
      </c>
      <c r="D52" s="20">
        <v>0.18</v>
      </c>
      <c r="E52" s="12">
        <v>0.18</v>
      </c>
      <c r="F52" s="16"/>
    </row>
    <row r="53" spans="1:6" ht="14.25">
      <c r="A53" s="15"/>
      <c r="B53" s="15"/>
      <c r="C53" s="35"/>
      <c r="D53" s="20"/>
      <c r="E53" s="12"/>
      <c r="F53" s="16"/>
    </row>
  </sheetData>
  <mergeCells count="5">
    <mergeCell ref="D4:F4"/>
    <mergeCell ref="C5:C6"/>
    <mergeCell ref="D5:D6"/>
    <mergeCell ref="E5:E6"/>
    <mergeCell ref="F5:F6"/>
  </mergeCells>
  <printOptions/>
  <pageMargins left="0.7" right="0.7" top="0.75" bottom="0.75" header="0.3" footer="0.3"/>
  <pageSetup fitToHeight="1" fitToWidth="1" horizontalDpi="600" verticalDpi="600" orientation="landscape"/>
</worksheet>
</file>

<file path=xl/worksheets/sheet9.xml><?xml version="1.0" encoding="utf-8"?>
<worksheet xmlns="http://schemas.openxmlformats.org/spreadsheetml/2006/main" xmlns:r="http://schemas.openxmlformats.org/officeDocument/2006/relationships">
  <sheetPr>
    <pageSetUpPr fitToPage="1"/>
  </sheetPr>
  <dimension ref="A1:F24"/>
  <sheetViews>
    <sheetView workbookViewId="0" topLeftCell="A1">
      <selection activeCell="A1" sqref="A1"/>
    </sheetView>
  </sheetViews>
  <sheetFormatPr defaultColWidth="8.796875" defaultRowHeight="15"/>
  <cols>
    <col min="1" max="3" width="4.59765625" style="0" customWidth="1"/>
    <col min="4" max="4" width="8.09765625" style="0" customWidth="1"/>
    <col min="5" max="5" width="44.69921875" style="0" customWidth="1"/>
    <col min="6" max="6" width="10.59765625" style="0" customWidth="1"/>
  </cols>
  <sheetData>
    <row r="1" spans="1:6" ht="14.25">
      <c r="A1" s="3"/>
      <c r="B1" s="3"/>
      <c r="C1" s="3"/>
      <c r="D1" s="3"/>
      <c r="E1" s="3"/>
      <c r="F1" s="54" t="s">
        <v>324</v>
      </c>
    </row>
    <row r="2" spans="1:6" ht="22.5">
      <c r="A2" s="120" t="s">
        <v>322</v>
      </c>
      <c r="B2" s="120"/>
      <c r="C2" s="120"/>
      <c r="D2" s="120"/>
      <c r="E2" s="120"/>
      <c r="F2" s="120"/>
    </row>
    <row r="3" spans="1:6" ht="14.25">
      <c r="A3" s="14" t="s">
        <v>54</v>
      </c>
      <c r="B3" s="14"/>
      <c r="C3" s="14"/>
      <c r="D3" s="14"/>
      <c r="E3" s="14"/>
      <c r="F3" s="27" t="s">
        <v>53</v>
      </c>
    </row>
    <row r="4" spans="1:6" ht="14.25">
      <c r="A4" s="40" t="s">
        <v>56</v>
      </c>
      <c r="B4" s="66"/>
      <c r="C4" s="70"/>
      <c r="D4" s="139" t="s">
        <v>60</v>
      </c>
      <c r="E4" s="123" t="s">
        <v>323</v>
      </c>
      <c r="F4" s="125" t="s">
        <v>68</v>
      </c>
    </row>
    <row r="5" spans="1:6" ht="14.25">
      <c r="A5" s="29" t="s">
        <v>57</v>
      </c>
      <c r="B5" s="29" t="s">
        <v>58</v>
      </c>
      <c r="C5" s="41" t="s">
        <v>59</v>
      </c>
      <c r="D5" s="139"/>
      <c r="E5" s="123"/>
      <c r="F5" s="125"/>
    </row>
    <row r="6" spans="1:6" ht="14.25">
      <c r="A6" s="35"/>
      <c r="B6" s="35"/>
      <c r="C6" s="35"/>
      <c r="D6" s="91"/>
      <c r="E6" s="91" t="s">
        <v>62</v>
      </c>
      <c r="F6" s="110">
        <v>548.6</v>
      </c>
    </row>
    <row r="7" spans="1:6" ht="14.25">
      <c r="A7" s="35"/>
      <c r="B7" s="35"/>
      <c r="C7" s="35"/>
      <c r="D7" s="91" t="s">
        <v>80</v>
      </c>
      <c r="E7" s="91" t="s">
        <v>81</v>
      </c>
      <c r="F7" s="110">
        <v>540.6</v>
      </c>
    </row>
    <row r="8" spans="1:6" ht="14.25">
      <c r="A8" s="35"/>
      <c r="B8" s="35"/>
      <c r="C8" s="35"/>
      <c r="D8" s="91"/>
      <c r="E8" s="91" t="s">
        <v>89</v>
      </c>
      <c r="F8" s="110">
        <v>540.6</v>
      </c>
    </row>
    <row r="9" spans="1:6" ht="14.25">
      <c r="A9" s="35" t="s">
        <v>84</v>
      </c>
      <c r="B9" s="35" t="s">
        <v>85</v>
      </c>
      <c r="C9" s="35" t="s">
        <v>88</v>
      </c>
      <c r="D9" s="91" t="s">
        <v>80</v>
      </c>
      <c r="E9" s="91" t="s">
        <v>325</v>
      </c>
      <c r="F9" s="110">
        <v>15</v>
      </c>
    </row>
    <row r="10" spans="1:6" ht="14.25">
      <c r="A10" s="35" t="s">
        <v>84</v>
      </c>
      <c r="B10" s="35" t="s">
        <v>85</v>
      </c>
      <c r="C10" s="35" t="s">
        <v>88</v>
      </c>
      <c r="D10" s="91" t="s">
        <v>80</v>
      </c>
      <c r="E10" s="91" t="s">
        <v>326</v>
      </c>
      <c r="F10" s="110">
        <v>96.6</v>
      </c>
    </row>
    <row r="11" spans="1:6" ht="14.25">
      <c r="A11" s="35" t="s">
        <v>84</v>
      </c>
      <c r="B11" s="35" t="s">
        <v>85</v>
      </c>
      <c r="C11" s="35" t="s">
        <v>88</v>
      </c>
      <c r="D11" s="91" t="s">
        <v>80</v>
      </c>
      <c r="E11" s="91" t="s">
        <v>327</v>
      </c>
      <c r="F11" s="110">
        <v>30</v>
      </c>
    </row>
    <row r="12" spans="1:6" ht="14.25">
      <c r="A12" s="35" t="s">
        <v>84</v>
      </c>
      <c r="B12" s="35" t="s">
        <v>85</v>
      </c>
      <c r="C12" s="35" t="s">
        <v>88</v>
      </c>
      <c r="D12" s="91" t="s">
        <v>80</v>
      </c>
      <c r="E12" s="91" t="s">
        <v>328</v>
      </c>
      <c r="F12" s="110">
        <v>40</v>
      </c>
    </row>
    <row r="13" spans="1:6" ht="14.25">
      <c r="A13" s="35" t="s">
        <v>84</v>
      </c>
      <c r="B13" s="35" t="s">
        <v>85</v>
      </c>
      <c r="C13" s="35" t="s">
        <v>88</v>
      </c>
      <c r="D13" s="91" t="s">
        <v>80</v>
      </c>
      <c r="E13" s="91" t="s">
        <v>329</v>
      </c>
      <c r="F13" s="110">
        <v>183</v>
      </c>
    </row>
    <row r="14" spans="1:6" ht="14.25">
      <c r="A14" s="35" t="s">
        <v>84</v>
      </c>
      <c r="B14" s="35" t="s">
        <v>85</v>
      </c>
      <c r="C14" s="35" t="s">
        <v>88</v>
      </c>
      <c r="D14" s="91" t="s">
        <v>80</v>
      </c>
      <c r="E14" s="91" t="s">
        <v>330</v>
      </c>
      <c r="F14" s="110">
        <v>3</v>
      </c>
    </row>
    <row r="15" spans="1:6" ht="14.25">
      <c r="A15" s="35" t="s">
        <v>84</v>
      </c>
      <c r="B15" s="35" t="s">
        <v>85</v>
      </c>
      <c r="C15" s="35" t="s">
        <v>88</v>
      </c>
      <c r="D15" s="91" t="s">
        <v>80</v>
      </c>
      <c r="E15" s="91" t="s">
        <v>331</v>
      </c>
      <c r="F15" s="110">
        <v>35</v>
      </c>
    </row>
    <row r="16" spans="1:6" ht="14.25">
      <c r="A16" s="35" t="s">
        <v>84</v>
      </c>
      <c r="B16" s="35" t="s">
        <v>85</v>
      </c>
      <c r="C16" s="35" t="s">
        <v>88</v>
      </c>
      <c r="D16" s="91" t="s">
        <v>80</v>
      </c>
      <c r="E16" s="91" t="s">
        <v>332</v>
      </c>
      <c r="F16" s="110">
        <v>40</v>
      </c>
    </row>
    <row r="17" spans="1:6" ht="14.25">
      <c r="A17" s="35" t="s">
        <v>84</v>
      </c>
      <c r="B17" s="35" t="s">
        <v>85</v>
      </c>
      <c r="C17" s="35" t="s">
        <v>88</v>
      </c>
      <c r="D17" s="91" t="s">
        <v>80</v>
      </c>
      <c r="E17" s="91" t="s">
        <v>333</v>
      </c>
      <c r="F17" s="110">
        <v>46</v>
      </c>
    </row>
    <row r="18" spans="1:6" ht="14.25">
      <c r="A18" s="35" t="s">
        <v>84</v>
      </c>
      <c r="B18" s="35" t="s">
        <v>85</v>
      </c>
      <c r="C18" s="35" t="s">
        <v>88</v>
      </c>
      <c r="D18" s="91" t="s">
        <v>80</v>
      </c>
      <c r="E18" s="91" t="s">
        <v>334</v>
      </c>
      <c r="F18" s="110">
        <v>30</v>
      </c>
    </row>
    <row r="19" spans="1:6" ht="14.25">
      <c r="A19" s="35" t="s">
        <v>84</v>
      </c>
      <c r="B19" s="35" t="s">
        <v>85</v>
      </c>
      <c r="C19" s="35" t="s">
        <v>88</v>
      </c>
      <c r="D19" s="91" t="s">
        <v>80</v>
      </c>
      <c r="E19" s="91" t="s">
        <v>335</v>
      </c>
      <c r="F19" s="110">
        <v>22</v>
      </c>
    </row>
    <row r="20" spans="1:6" ht="14.25">
      <c r="A20" s="35"/>
      <c r="B20" s="35"/>
      <c r="C20" s="35"/>
      <c r="D20" s="91" t="s">
        <v>109</v>
      </c>
      <c r="E20" s="91" t="s">
        <v>110</v>
      </c>
      <c r="F20" s="110">
        <v>8</v>
      </c>
    </row>
    <row r="21" spans="1:6" ht="14.25">
      <c r="A21" s="35"/>
      <c r="B21" s="35"/>
      <c r="C21" s="35"/>
      <c r="D21" s="91"/>
      <c r="E21" s="91" t="s">
        <v>116</v>
      </c>
      <c r="F21" s="110">
        <v>8</v>
      </c>
    </row>
    <row r="22" spans="1:6" ht="14.25">
      <c r="A22" s="35" t="s">
        <v>113</v>
      </c>
      <c r="B22" s="35" t="s">
        <v>88</v>
      </c>
      <c r="C22" s="35" t="s">
        <v>88</v>
      </c>
      <c r="D22" s="91" t="s">
        <v>109</v>
      </c>
      <c r="E22" s="91" t="s">
        <v>336</v>
      </c>
      <c r="F22" s="110">
        <v>2</v>
      </c>
    </row>
    <row r="23" spans="1:6" ht="14.25">
      <c r="A23" s="35" t="s">
        <v>113</v>
      </c>
      <c r="B23" s="35" t="s">
        <v>88</v>
      </c>
      <c r="C23" s="35" t="s">
        <v>88</v>
      </c>
      <c r="D23" s="91" t="s">
        <v>109</v>
      </c>
      <c r="E23" s="91" t="s">
        <v>337</v>
      </c>
      <c r="F23" s="110">
        <v>6</v>
      </c>
    </row>
    <row r="24" spans="1:6" ht="14.25">
      <c r="A24" s="35"/>
      <c r="B24" s="35"/>
      <c r="C24" s="35"/>
      <c r="D24" s="91"/>
      <c r="E24" s="91"/>
      <c r="F24" s="110"/>
    </row>
  </sheetData>
  <mergeCells count="4">
    <mergeCell ref="A2:F2"/>
    <mergeCell ref="D4:D5"/>
    <mergeCell ref="E4:E5"/>
    <mergeCell ref="F4:F5"/>
  </mergeCells>
  <printOptions/>
  <pageMargins left="0.7" right="0.7" top="0.75" bottom="0.75" header="0.3" footer="0.3"/>
  <pageSetup fitToHeight="1" fitToWidth="1" horizontalDpi="600" verticalDpi="600" orientation="landscape"/>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四川省德阳市绵竹市人民政府办公室</cp:lastModifiedBy>
  <cp:lastPrinted>2019-03-19T07:42:09Z</cp:lastPrinted>
  <dcterms:modified xsi:type="dcterms:W3CDTF">2019-03-25T07:17:44Z</dcterms:modified>
  <cp:category/>
  <cp:version/>
  <cp:contentType/>
  <cp:contentStatus/>
</cp:coreProperties>
</file>