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<sst xmlns="http://schemas.openxmlformats.org/spreadsheetml/2006/main" count="29" uniqueCount="20">
  <si>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单位：亿元</t>
  </si>
  <si>
    <t>绵竹市</t>
  </si>
  <si>
    <t>2018年</t>
  </si>
  <si>
    <t>2019年</t>
  </si>
  <si>
    <t>2020年</t>
  </si>
  <si>
    <t>2021年</t>
  </si>
  <si>
    <t>2022年</t>
  </si>
  <si>
    <t>2023年</t>
  </si>
  <si>
    <t>2024年</t>
  </si>
  <si>
    <t>2025年</t>
  </si>
  <si>
    <t>2026年</t>
  </si>
  <si>
    <t>2027年</t>
  </si>
  <si>
    <t>到期本金</t>
  </si>
  <si>
    <t>合计</t>
  </si>
  <si>
    <t>一般债券</t>
  </si>
  <si>
    <t>专项债券</t>
  </si>
  <si>
    <t>截止2017年末绵竹市地方政府债券分年度到期情况表</t>
  </si>
  <si>
    <t>附件7：</t>
  </si>
  <si>
    <t>合计</t>
  </si>
  <si>
    <t>备注：一般债券偿债来源为一般公共预算收入、专项债券偿债来源为政府性基金或专项收入。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</si>
</sst>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Calibri"/>
      <family val="0"/>
    </font>
    <font>
      <sz val="11"/>
      <color indexed="8"/>
      <name val="宋体"/>
      <family val="0"/>
    </font>
    <font>
      <sz val="11"/>
      <name val="SimSun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1"/>
      <name val="SimSun"/>
      <family val="0"/>
    </font>
    <font>
      <sz val="10"/>
      <name val="SimSun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E14" sqref="E14"/>
    </sheetView>
  </sheetViews>
  <sheetFormatPr defaultColWidth="10.00390625" defaultRowHeight="15"/>
  <cols>
    <col min="1" max="1" width="15.421875" style="0" customWidth="1"/>
    <col min="2" max="2" width="12.57421875" style="0" customWidth="1"/>
    <col min="3" max="12" width="11.57421875" style="0" customWidth="1"/>
    <col min="13" max="13" width="9.7109375" style="0" customWidth="1"/>
  </cols>
  <sheetData>
    <row r="1" ht="20.25" customHeight="1">
      <c r="A1" t="s">
        <v>17</v>
      </c>
    </row>
    <row r="2" spans="1:12" ht="14.25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ht="23.25" customHeight="1">
      <c r="K4" t="s">
        <v>0</v>
      </c>
    </row>
    <row r="5" spans="1:12" ht="24" customHeight="1">
      <c r="A5" s="7" t="s">
        <v>1</v>
      </c>
      <c r="B5" s="9" t="s">
        <v>18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</row>
    <row r="6" spans="1:12" ht="24" customHeight="1">
      <c r="A6" s="7"/>
      <c r="B6" s="10"/>
      <c r="C6" s="1" t="s">
        <v>12</v>
      </c>
      <c r="D6" s="1" t="s">
        <v>12</v>
      </c>
      <c r="E6" s="1" t="s">
        <v>12</v>
      </c>
      <c r="F6" s="1" t="s">
        <v>12</v>
      </c>
      <c r="G6" s="1" t="s">
        <v>12</v>
      </c>
      <c r="H6" s="1" t="s">
        <v>12</v>
      </c>
      <c r="I6" s="1" t="s">
        <v>12</v>
      </c>
      <c r="J6" s="1" t="s">
        <v>12</v>
      </c>
      <c r="K6" s="1" t="s">
        <v>12</v>
      </c>
      <c r="L6" s="1" t="s">
        <v>12</v>
      </c>
    </row>
    <row r="7" spans="1:12" ht="24" customHeight="1">
      <c r="A7" s="1" t="s">
        <v>13</v>
      </c>
      <c r="B7" s="5">
        <f>SUM(C7:L7)</f>
        <v>23.929600000000004</v>
      </c>
      <c r="C7" s="2">
        <f>C8+C9</f>
        <v>1.85175</v>
      </c>
      <c r="D7" s="2">
        <f aca="true" t="shared" si="0" ref="D7:L7">D8+D9</f>
        <v>2.442</v>
      </c>
      <c r="E7" s="2">
        <f t="shared" si="0"/>
        <v>3.8545</v>
      </c>
      <c r="F7" s="2">
        <f t="shared" si="0"/>
        <v>2.785</v>
      </c>
      <c r="G7" s="2">
        <f t="shared" si="0"/>
        <v>3.79025</v>
      </c>
      <c r="H7" s="2">
        <f t="shared" si="0"/>
        <v>3.085</v>
      </c>
      <c r="I7" s="2">
        <f t="shared" si="0"/>
        <v>1.889</v>
      </c>
      <c r="J7" s="2">
        <f t="shared" si="0"/>
        <v>2.9747000000000003</v>
      </c>
      <c r="K7" s="2">
        <f t="shared" si="0"/>
        <v>0.645</v>
      </c>
      <c r="L7" s="2">
        <f t="shared" si="0"/>
        <v>0.6124</v>
      </c>
    </row>
    <row r="8" spans="1:12" ht="24" customHeight="1">
      <c r="A8" s="3" t="s">
        <v>14</v>
      </c>
      <c r="B8" s="5">
        <f>SUM(C8:L8)</f>
        <v>13.156500000000001</v>
      </c>
      <c r="C8" s="6">
        <v>1.008</v>
      </c>
      <c r="D8" s="6">
        <v>1.53</v>
      </c>
      <c r="E8" s="6">
        <v>1.888</v>
      </c>
      <c r="F8" s="6">
        <v>1.873</v>
      </c>
      <c r="G8" s="6">
        <v>1.898</v>
      </c>
      <c r="H8" s="6">
        <v>2.064</v>
      </c>
      <c r="I8" s="6">
        <v>0.89</v>
      </c>
      <c r="J8" s="6">
        <v>1.2755</v>
      </c>
      <c r="K8" s="6">
        <v>0.46</v>
      </c>
      <c r="L8" s="6">
        <v>0.27</v>
      </c>
    </row>
    <row r="9" spans="1:12" ht="24" customHeight="1">
      <c r="A9" s="4" t="s">
        <v>15</v>
      </c>
      <c r="B9" s="5">
        <f>SUM(C9:L9)</f>
        <v>10.7731</v>
      </c>
      <c r="C9" s="6">
        <v>0.84375</v>
      </c>
      <c r="D9" s="6">
        <v>0.912</v>
      </c>
      <c r="E9" s="6">
        <v>1.9665</v>
      </c>
      <c r="F9" s="6">
        <v>0.912</v>
      </c>
      <c r="G9" s="6">
        <v>1.89225</v>
      </c>
      <c r="H9" s="6">
        <v>1.021</v>
      </c>
      <c r="I9" s="6">
        <v>0.999</v>
      </c>
      <c r="J9" s="6">
        <v>1.6992</v>
      </c>
      <c r="K9" s="6">
        <v>0.185</v>
      </c>
      <c r="L9" s="6">
        <v>0.3424</v>
      </c>
    </row>
    <row r="10" ht="21" customHeight="1">
      <c r="A10" t="s">
        <v>19</v>
      </c>
    </row>
  </sheetData>
  <sheetProtection/>
  <mergeCells count="3">
    <mergeCell ref="A5:A6"/>
    <mergeCell ref="A2:L3"/>
    <mergeCell ref="B5:B6"/>
  </mergeCells>
  <printOptions/>
  <pageMargins left="0" right="0" top="0.27" bottom="0.2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微软用户</cp:lastModifiedBy>
  <cp:lastPrinted>2018-12-19T02:56:36Z</cp:lastPrinted>
  <dcterms:created xsi:type="dcterms:W3CDTF">2018-12-19T02:16:25Z</dcterms:created>
  <dcterms:modified xsi:type="dcterms:W3CDTF">2018-12-19T02:59:53Z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